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0" windowWidth="15570" windowHeight="6345" tabRatio="904" activeTab="4"/>
  </bookViews>
  <sheets>
    <sheet name="211 и 213ОУ" sheetId="1" r:id="rId1"/>
    <sheet name="211 и 213 ДОУ" sheetId="22" r:id="rId2"/>
    <sheet name="266 ОУ (2)" sheetId="35" r:id="rId3"/>
    <sheet name="266 ОУ" sheetId="23" r:id="rId4"/>
    <sheet name="266 ДОУ" sheetId="24" r:id="rId5"/>
    <sheet name="221 ОУ и ДОУ" sheetId="6" r:id="rId6"/>
    <sheet name="223" sheetId="7" r:id="rId7"/>
    <sheet name="225 ДОУ " sheetId="8" r:id="rId8"/>
    <sheet name="225 ОУ" sheetId="25" r:id="rId9"/>
    <sheet name="226 ДОУ" sheetId="26" r:id="rId10"/>
    <sheet name="226 ОУ" sheetId="27" r:id="rId11"/>
    <sheet name="227 ОУ" sheetId="28" r:id="rId12"/>
    <sheet name="290 ДОУ и ОУ" sheetId="29" r:id="rId13"/>
    <sheet name="340 ОУ" sheetId="30" r:id="rId14"/>
    <sheet name="340 ДОУ" sheetId="31" r:id="rId15"/>
    <sheet name="310 ОУ" sheetId="32" r:id="rId16"/>
    <sheet name="310 ДОУ" sheetId="33" r:id="rId17"/>
    <sheet name="расшифро по пит ОУ" sheetId="34" r:id="rId18"/>
    <sheet name="расшифровка по питанию" sheetId="13" r:id="rId19"/>
  </sheets>
  <definedNames>
    <definedName name="_xlnm.Print_Area" localSheetId="1">'211 и 213 ДОУ'!$A$1:$I$72</definedName>
    <definedName name="_xlnm.Print_Area" localSheetId="0">'211 и 213ОУ'!$A$1:$I$82</definedName>
    <definedName name="_xlnm.Print_Area" localSheetId="5">'221 ОУ и ДОУ'!$A$1:$K$39</definedName>
    <definedName name="_xlnm.Print_Area" localSheetId="6">'223'!$A$1:$K$38</definedName>
    <definedName name="_xlnm.Print_Area" localSheetId="7">'225 ДОУ '!$A$1:$K$38</definedName>
    <definedName name="_xlnm.Print_Area" localSheetId="8">'225 ОУ'!$A$1:$K$36</definedName>
    <definedName name="_xlnm.Print_Area" localSheetId="9">'226 ДОУ'!$A$1:$I$37</definedName>
    <definedName name="_xlnm.Print_Area" localSheetId="10">'226 ОУ'!$A$1:$I$42</definedName>
    <definedName name="_xlnm.Print_Area" localSheetId="11">'227 ОУ'!$A$1:$I$18</definedName>
    <definedName name="_xlnm.Print_Area" localSheetId="4">'266 ДОУ'!$A$1:$I$37</definedName>
    <definedName name="_xlnm.Print_Area" localSheetId="3">'266 ОУ'!$A$1:$I$37</definedName>
    <definedName name="_xlnm.Print_Area" localSheetId="2">'266 ОУ (2)'!$A$1:$I$37</definedName>
    <definedName name="_xlnm.Print_Area" localSheetId="12">'290 ДОУ и ОУ'!$A$1:$I$18</definedName>
    <definedName name="_xlnm.Print_Area" localSheetId="16">'310 ДОУ'!$A$1:$I$20</definedName>
    <definedName name="_xlnm.Print_Area" localSheetId="15">'310 ОУ'!$A$1:$I$5</definedName>
    <definedName name="_xlnm.Print_Area" localSheetId="14">'340 ДОУ'!$A$1:$I$21</definedName>
    <definedName name="_xlnm.Print_Area" localSheetId="13">'340 ОУ'!$A$1:$I$22</definedName>
    <definedName name="_xlnm.Print_Area" localSheetId="17">'расшифро по пит ОУ'!$A$1:$G$38</definedName>
    <definedName name="_xlnm.Print_Area" localSheetId="18">'расшифровка по питанию'!$A$1:$H$26</definedName>
  </definedNames>
  <calcPr calcId="145621"/>
</workbook>
</file>

<file path=xl/calcChain.xml><?xml version="1.0" encoding="utf-8"?>
<calcChain xmlns="http://schemas.openxmlformats.org/spreadsheetml/2006/main">
  <c r="G13" i="35" l="1"/>
  <c r="F13" i="35"/>
  <c r="E13" i="35"/>
  <c r="D13" i="35"/>
  <c r="H34" i="6" l="1"/>
  <c r="B34" i="6"/>
  <c r="C37" i="34"/>
  <c r="C26" i="34"/>
  <c r="C12" i="34" l="1"/>
  <c r="G26" i="34" l="1"/>
  <c r="H35" i="25" l="1"/>
  <c r="G35" i="25"/>
  <c r="E35" i="25"/>
  <c r="H21" i="25"/>
  <c r="G21" i="25"/>
  <c r="E21" i="25"/>
  <c r="H35" i="8"/>
  <c r="G35" i="8"/>
  <c r="E35" i="8"/>
  <c r="H22" i="6"/>
  <c r="B22" i="6"/>
  <c r="G31" i="24"/>
  <c r="F31" i="24"/>
  <c r="E31" i="24"/>
  <c r="D31" i="24"/>
  <c r="G21" i="24"/>
  <c r="F21" i="24"/>
  <c r="E21" i="24"/>
  <c r="D21" i="24"/>
  <c r="G11" i="24"/>
  <c r="F11" i="24"/>
  <c r="E11" i="24"/>
  <c r="G13" i="23"/>
  <c r="F13" i="23"/>
  <c r="E13" i="23"/>
  <c r="D13" i="23"/>
  <c r="D77" i="1"/>
  <c r="B47" i="22"/>
  <c r="D47" i="22" s="1"/>
  <c r="E24" i="1"/>
  <c r="F24" i="1"/>
  <c r="G24" i="1"/>
  <c r="C25" i="13" l="1"/>
  <c r="G12" i="13"/>
  <c r="C12" i="13"/>
  <c r="G17" i="7"/>
  <c r="H12" i="6"/>
  <c r="B12" i="6"/>
  <c r="B67" i="1"/>
  <c r="D67" i="1" s="1"/>
  <c r="B46" i="1"/>
  <c r="D46" i="1" s="1"/>
  <c r="E22" i="8" l="1"/>
  <c r="G25" i="13"/>
  <c r="H22" i="8"/>
  <c r="G22" i="8"/>
  <c r="H25" i="13" l="1"/>
  <c r="H12" i="13"/>
</calcChain>
</file>

<file path=xl/comments1.xml><?xml version="1.0" encoding="utf-8"?>
<comments xmlns="http://schemas.openxmlformats.org/spreadsheetml/2006/main">
  <authors>
    <author>metod</author>
  </authors>
  <commentList>
    <comment ref="G76" authorId="0">
      <text>
        <r>
          <rPr>
            <b/>
            <sz val="9"/>
            <color indexed="81"/>
            <rFont val="Tahoma"/>
            <charset val="1"/>
          </rPr>
          <t>metod:</t>
        </r>
        <r>
          <rPr>
            <sz val="9"/>
            <color indexed="81"/>
            <rFont val="Tahoma"/>
            <charset val="1"/>
          </rPr>
          <t xml:space="preserve">
ставим сумму сюда!!!</t>
        </r>
      </text>
    </comment>
  </commentList>
</comments>
</file>

<file path=xl/sharedStrings.xml><?xml version="1.0" encoding="utf-8"?>
<sst xmlns="http://schemas.openxmlformats.org/spreadsheetml/2006/main" count="965" uniqueCount="227">
  <si>
    <t>Количество</t>
  </si>
  <si>
    <t>Источник финансового обеспечения</t>
  </si>
  <si>
    <t>руб.</t>
  </si>
  <si>
    <t>в год</t>
  </si>
  <si>
    <t>Таблица 1</t>
  </si>
  <si>
    <t>Вид выплат</t>
  </si>
  <si>
    <t>Сумма за месяц</t>
  </si>
  <si>
    <t>Количество месяцев</t>
  </si>
  <si>
    <t>Сумма на год (рублей), в том числе:</t>
  </si>
  <si>
    <t>за счет субсидии на финансовое обеспечение выполнения муниципального задания</t>
  </si>
  <si>
    <t>за счет поступлений от оказания услуг на платной основе (за плату, частичную плату)</t>
  </si>
  <si>
    <t>от иной приносящей доход деятельности, грантов</t>
  </si>
  <si>
    <t>в рамках выполнения муниципального задания</t>
  </si>
  <si>
    <t>сверх установленного муниципального задания</t>
  </si>
  <si>
    <t>Фонд оплаты труда по должностным окладам</t>
  </si>
  <si>
    <t>Компенсационные выплаты - всего</t>
  </si>
  <si>
    <t>в том числе по видам выплат:</t>
  </si>
  <si>
    <t>Стимулирующие выплаты - всего</t>
  </si>
  <si>
    <t>в том числе по выплатам:</t>
  </si>
  <si>
    <t>областной бюджет</t>
  </si>
  <si>
    <t>кружковая работа</t>
  </si>
  <si>
    <t>классное руководство</t>
  </si>
  <si>
    <t>заведование кабинетами</t>
  </si>
  <si>
    <t>коррекционные выплаты</t>
  </si>
  <si>
    <t>прочие выплаты</t>
  </si>
  <si>
    <t>проверка тетрадей</t>
  </si>
  <si>
    <t>Итого в месяц</t>
  </si>
  <si>
    <t>Главный бухгалтер</t>
  </si>
  <si>
    <t>Уральский коэф 15%</t>
  </si>
  <si>
    <t>Уральский коэф.15%</t>
  </si>
  <si>
    <t>Уральский  коэф.15%</t>
  </si>
  <si>
    <t>Код видов расходов    111</t>
  </si>
  <si>
    <t>Код видов расходов 111</t>
  </si>
  <si>
    <t xml:space="preserve">Код видов расходов 111 </t>
  </si>
  <si>
    <t>Кредиторская (со знаком "+"), дебиторская (со знаком "-") задолженность (рублей на начало года)</t>
  </si>
  <si>
    <t>Единица измерения</t>
  </si>
  <si>
    <t>Стоимость услуги в месяц (рублей)</t>
  </si>
  <si>
    <t>Всего</t>
  </si>
  <si>
    <t>Сумма (рублей), в том числе:</t>
  </si>
  <si>
    <t>в том числе на период с января по ноябрь</t>
  </si>
  <si>
    <t>Итого</t>
  </si>
  <si>
    <t>Таблица 3</t>
  </si>
  <si>
    <t>РАСЧЕТ РАСХОДОВ НА УСЛУГИ СВЯЗИ</t>
  </si>
  <si>
    <t>Наименование показателя (вид связи)</t>
  </si>
  <si>
    <t xml:space="preserve">КБК </t>
  </si>
  <si>
    <t xml:space="preserve">услуги связи </t>
  </si>
  <si>
    <t>интернет</t>
  </si>
  <si>
    <t xml:space="preserve">Главный бухгалтер </t>
  </si>
  <si>
    <t>Наименование услуги</t>
  </si>
  <si>
    <t>Плановый объем потребления в натуральных единицах</t>
  </si>
  <si>
    <t>Тариф (руб.)</t>
  </si>
  <si>
    <t>Отопление</t>
  </si>
  <si>
    <t>Электрическая энергия</t>
  </si>
  <si>
    <t>Вывоз твердых коммунальных отходов</t>
  </si>
  <si>
    <t>Таблица 5</t>
  </si>
  <si>
    <t>РАСЧЕТ РАСХОДОВ НА КОММУНАЛЬНЫЕ УСЛУГИ</t>
  </si>
  <si>
    <t>всего</t>
  </si>
  <si>
    <t>итого</t>
  </si>
  <si>
    <t>Количество объектов</t>
  </si>
  <si>
    <t>Стоимость услуги</t>
  </si>
  <si>
    <t>за счет субсидии на иные цели, предоставленной из бюджета</t>
  </si>
  <si>
    <t>РАСЧЕТ РАСХОДОВ НА ПРИОБРЕТЕНИЕ ОБЪЕКТОВ ДВИЖИМОГО ИМУЩЕСТВА</t>
  </si>
  <si>
    <t>РАСЧЕТ РАСХОДОВ НА ПРИОБРЕТЕНИЕ МАТЕРИАЛЬНЫХ ЗАПАСОВ</t>
  </si>
  <si>
    <t>Наименование</t>
  </si>
  <si>
    <t>906 0702 0620445400 244 342</t>
  </si>
  <si>
    <t>Питание детей д.сад</t>
  </si>
  <si>
    <t>Расходы на приобретение материальных запасов (продукты питания)</t>
  </si>
  <si>
    <t>дней в году</t>
  </si>
  <si>
    <t>кол-во детей</t>
  </si>
  <si>
    <t>д. дни</t>
  </si>
  <si>
    <t>% посещаемости</t>
  </si>
  <si>
    <t>Сумма всего в год (рублей)</t>
  </si>
  <si>
    <t>многодетных  (20%)</t>
  </si>
  <si>
    <t>один из родителей яв-ся инвалидом(30%)</t>
  </si>
  <si>
    <t>инвалид (100%)</t>
  </si>
  <si>
    <r>
      <t xml:space="preserve">льготники (119232) </t>
    </r>
    <r>
      <rPr>
        <sz val="8"/>
        <color theme="1"/>
        <rFont val="Times New Roman"/>
        <family val="1"/>
        <charset val="204"/>
      </rPr>
      <t xml:space="preserve"> в т.ч</t>
    </r>
  </si>
  <si>
    <t>на 1 ребенка в месяц</t>
  </si>
  <si>
    <t>248 раб. дн/12 мес= 21 дн.*к-во детей</t>
  </si>
  <si>
    <t>(льготники)</t>
  </si>
  <si>
    <r>
      <t xml:space="preserve">льготники </t>
    </r>
    <r>
      <rPr>
        <sz val="8"/>
        <color theme="1"/>
        <rFont val="Times New Roman"/>
        <family val="1"/>
        <charset val="204"/>
      </rPr>
      <t xml:space="preserve"> в т.ч</t>
    </r>
  </si>
  <si>
    <t>Питание детей (школа)</t>
  </si>
  <si>
    <t>(платники школа)</t>
  </si>
  <si>
    <t xml:space="preserve"> в том числе</t>
  </si>
  <si>
    <t>1-4 классы</t>
  </si>
  <si>
    <t>5-9 классы</t>
  </si>
  <si>
    <t>коррекция</t>
  </si>
  <si>
    <t>на 1 ребенка в день</t>
  </si>
  <si>
    <t xml:space="preserve"> учебных дней в году (34 нед.*5дн)</t>
  </si>
  <si>
    <t>Расшифровка по питанию</t>
  </si>
  <si>
    <t>Пособие до 3-х лет</t>
  </si>
  <si>
    <t>местный бюджет</t>
  </si>
  <si>
    <t>КБК 906 0701 0610245310 000 266</t>
  </si>
  <si>
    <t>КБК 906 0701 0610145310 000 266</t>
  </si>
  <si>
    <t>КБК 906 0701 0611125000 000 266</t>
  </si>
  <si>
    <t xml:space="preserve"> учебных дней в году (36дн)</t>
  </si>
  <si>
    <t>(льготники школа)</t>
  </si>
  <si>
    <t xml:space="preserve"> </t>
  </si>
  <si>
    <t>1 классы (кроме инвалидов)</t>
  </si>
  <si>
    <t>Дрова</t>
  </si>
  <si>
    <t>областной бюджет (педагогические работники ОУ)</t>
  </si>
  <si>
    <t>-</t>
  </si>
  <si>
    <t xml:space="preserve">Итого по КОСГУ 211 </t>
  </si>
  <si>
    <t>областной бюджет (не педагогические работники)</t>
  </si>
  <si>
    <t xml:space="preserve"> местный бюджет</t>
  </si>
  <si>
    <t>Итого по КОСГУ 211</t>
  </si>
  <si>
    <t>за счет субсидии на иные цели</t>
  </si>
  <si>
    <t>федеральный бюджет</t>
  </si>
  <si>
    <t>Расчеты страховых взносов КОСГУ 213</t>
  </si>
  <si>
    <t xml:space="preserve"> КБК 906 0702 0620145310 000 211,213</t>
  </si>
  <si>
    <t xml:space="preserve"> КБК 906 0702 0620245310 000 211,213</t>
  </si>
  <si>
    <t xml:space="preserve"> КБК 906 0702 0621125000 000 211,213</t>
  </si>
  <si>
    <t xml:space="preserve">Код видов расходов </t>
  </si>
  <si>
    <t>КБК 906 0701 0610145310 000 211,213</t>
  </si>
  <si>
    <t>КБК 906 0701 0610245310 000 211,213</t>
  </si>
  <si>
    <t>КБК 906 0701 0611125000 000 211,213</t>
  </si>
  <si>
    <t>Обоснования (расчеты) расходов на социальные пособия и компенсации персоналу в денежной форме</t>
  </si>
  <si>
    <t>Таблица 1.1</t>
  </si>
  <si>
    <t xml:space="preserve"> КБК 906 0702 0620145310 000 266</t>
  </si>
  <si>
    <t>пособия за первые три дня временной
нетрудоспособности за счет средств
работодателя (3 дня)</t>
  </si>
  <si>
    <t>Итого по КОСГУ 266</t>
  </si>
  <si>
    <t xml:space="preserve"> КБК 906 0702 0620245310 000 266</t>
  </si>
  <si>
    <t xml:space="preserve"> КБК 906 0702 0621125000 000 266</t>
  </si>
  <si>
    <t>Обоснования (расчеты) расходов на социальные пособия и компенсации персоналу в денежной форме (ДОУ)</t>
  </si>
  <si>
    <t>Выплата за классное руководство</t>
  </si>
  <si>
    <t>РАСЧЕТ ФОНДА ОПЛАТЫ ТРУДА (ОУ)</t>
  </si>
  <si>
    <t>РАСЧЕТ ФОНДА ОПЛАТЫ ТРУДА (ДОУ)</t>
  </si>
  <si>
    <t>КБК 906 0701 0611125000  221</t>
  </si>
  <si>
    <t>местный бюджет (ДОУ)</t>
  </si>
  <si>
    <t>Код видов расходов</t>
  </si>
  <si>
    <t>КБК 906 0702 0621125000 221</t>
  </si>
  <si>
    <t>КБК 906 0701 0611125000  223</t>
  </si>
  <si>
    <t>Холодное водоснабжение</t>
  </si>
  <si>
    <t>Горячее водоснабжение</t>
  </si>
  <si>
    <t>Канализация</t>
  </si>
  <si>
    <t>Водоотведение</t>
  </si>
  <si>
    <t>КБК 906 0702 0621125000 244 223</t>
  </si>
  <si>
    <t>местный бюджет (ОУ)</t>
  </si>
  <si>
    <t>РАСЧЕТ РАСХОДОВ НА УСЛУГИ ПО СОДЕРЖАНИЮ ИМУЩЕСТВА</t>
  </si>
  <si>
    <t>Таблица 6</t>
  </si>
  <si>
    <t>КБК 906 0701 0611125000  225</t>
  </si>
  <si>
    <t>КБК 906 0701 0610345320  225</t>
  </si>
  <si>
    <t>областной бюджет (ДОУ)</t>
  </si>
  <si>
    <t>КБК 906 0702 0621125000 225</t>
  </si>
  <si>
    <t>областной бюджет (ОУ)</t>
  </si>
  <si>
    <t>КБК 906 0702 0620345320  225</t>
  </si>
  <si>
    <t>КБК 906 0701 0611125000  226</t>
  </si>
  <si>
    <t>КБК 906 0701 0610345320  226</t>
  </si>
  <si>
    <t>Таблица7</t>
  </si>
  <si>
    <t>РАСЧЕТ РАСХОДОВ ПРОЧИХ УСЛУГ</t>
  </si>
  <si>
    <t>КБК 906 0702 0621125000 226</t>
  </si>
  <si>
    <t>КБК 906 0702 0620345320 226</t>
  </si>
  <si>
    <t xml:space="preserve">Антитеррористические мероприятия в образовательных учреждениях </t>
  </si>
  <si>
    <t>местный  бюджет (ОУ)</t>
  </si>
  <si>
    <t>КБК 906 0702 0642825000  226</t>
  </si>
  <si>
    <r>
      <t xml:space="preserve">за счет субсидии на </t>
    </r>
    <r>
      <rPr>
        <b/>
        <sz val="9"/>
        <color rgb="FF000000"/>
        <rFont val="Arimo"/>
        <family val="2"/>
        <charset val="204"/>
      </rPr>
      <t xml:space="preserve">иные цели, </t>
    </r>
    <r>
      <rPr>
        <sz val="9"/>
        <color rgb="FF000000"/>
        <rFont val="Arimo"/>
      </rPr>
      <t>предоставленной из бюджета</t>
    </r>
  </si>
  <si>
    <t>КБК 906 0702 0621125000 227</t>
  </si>
  <si>
    <t>РАСЧЕТ РАСХОДОВ ПРОЧИХ УСЛУГ (СТРАХОВАНИЕ)</t>
  </si>
  <si>
    <t>Таблица8</t>
  </si>
  <si>
    <t>РАСХОДОВ НА ОПЛАТУ НАЛОГОВ, СБОРОВ И ИНЫХ ПЛАТЕЖЕЙ</t>
  </si>
  <si>
    <t>Таблица 9</t>
  </si>
  <si>
    <t>КБК 906 0702 0621125000 340</t>
  </si>
  <si>
    <t>КБК 906 0702 0620345320 340</t>
  </si>
  <si>
    <t>КБК 906 0702 0621125000 342</t>
  </si>
  <si>
    <t>КБК 906 0702 0621125000 343</t>
  </si>
  <si>
    <t xml:space="preserve">КБК 906 0702 0620345320 </t>
  </si>
  <si>
    <t xml:space="preserve">Питание </t>
  </si>
  <si>
    <t>КБК 906 0701 0611125000 340</t>
  </si>
  <si>
    <t>КБК 906 0701 0611125000 342</t>
  </si>
  <si>
    <t>КБК 906 0701 0611125000 343</t>
  </si>
  <si>
    <t>КБК 906 0701 0611125000 346</t>
  </si>
  <si>
    <t>КБК 906 0701 0610345320 340</t>
  </si>
  <si>
    <t>КБК 906 0701 0610345320 342</t>
  </si>
  <si>
    <t>КБК 906 0701 0610345320 343</t>
  </si>
  <si>
    <t>КБК 906 0701 0610345320 346</t>
  </si>
  <si>
    <t>Наименование услуги (товара)</t>
  </si>
  <si>
    <t>Таблица 10</t>
  </si>
  <si>
    <t>КБК 906 0702 0620345320 310</t>
  </si>
  <si>
    <t>КБК 906 0702 0620445400 340</t>
  </si>
  <si>
    <t>федеральный бюджет (ОУ)</t>
  </si>
  <si>
    <t xml:space="preserve">Оорганизация бесплатного горячего  питания обучающихся, получающих начальное общее образование </t>
  </si>
  <si>
    <t xml:space="preserve">Оорганизация бесплатного горячего  питания обучающихся, получающих  общее образование </t>
  </si>
  <si>
    <t>ОВЗ  ( на дому) с января по декабрь</t>
  </si>
  <si>
    <t>1-4 классы (ОВЗ)</t>
  </si>
  <si>
    <t xml:space="preserve">2-4 классы </t>
  </si>
  <si>
    <t>2-4 классы (ОВЗ)</t>
  </si>
  <si>
    <t>906 0702 0000000000 342</t>
  </si>
  <si>
    <t>906 0702 06215R3040  342</t>
  </si>
  <si>
    <t>906 0701 0000000000  342</t>
  </si>
  <si>
    <t>906 0701 061125000  342</t>
  </si>
  <si>
    <t>КБК 906 0702 0620345320 221</t>
  </si>
  <si>
    <t>страхование осаго</t>
  </si>
  <si>
    <t>КБК 906 0701 0621125000 290 (291)</t>
  </si>
  <si>
    <t>налог</t>
  </si>
  <si>
    <t>КБК 906 0701 0610345320  310</t>
  </si>
  <si>
    <t>проектор</t>
  </si>
  <si>
    <t>принтер</t>
  </si>
  <si>
    <t>компьютер</t>
  </si>
  <si>
    <t>библиотечный фонд</t>
  </si>
  <si>
    <t>тренажер</t>
  </si>
  <si>
    <t>лыжные комплекты</t>
  </si>
  <si>
    <t>стеллажи в библиотеку</t>
  </si>
  <si>
    <t xml:space="preserve">парты и стулья </t>
  </si>
  <si>
    <t>игрушки</t>
  </si>
  <si>
    <t>канцтовары</t>
  </si>
  <si>
    <t>КБК 906 0702 06215L3000 340</t>
  </si>
  <si>
    <t>раздаточный материал на уроки труда</t>
  </si>
  <si>
    <t>канц товары</t>
  </si>
  <si>
    <t>ГСМ</t>
  </si>
  <si>
    <t>уголь</t>
  </si>
  <si>
    <t>охрана</t>
  </si>
  <si>
    <t>обучение сотрудников</t>
  </si>
  <si>
    <t>серверная поддержка глонас</t>
  </si>
  <si>
    <t>сопровождение 1с</t>
  </si>
  <si>
    <t>медосмотр</t>
  </si>
  <si>
    <t>обслуживание амба</t>
  </si>
  <si>
    <t>антивирусные программы</t>
  </si>
  <si>
    <t>заправка картриджей</t>
  </si>
  <si>
    <t>дератизация и дезинсекция</t>
  </si>
  <si>
    <t xml:space="preserve">техническое обслуживание </t>
  </si>
  <si>
    <t>тревожная сигнализация обслуживание</t>
  </si>
  <si>
    <t>пожарная синализауия</t>
  </si>
  <si>
    <t xml:space="preserve">ремонт оргтехники </t>
  </si>
  <si>
    <t>СПИ ОКО</t>
  </si>
  <si>
    <t>тревожная сигнализация</t>
  </si>
  <si>
    <t>пожарная сигнализация</t>
  </si>
  <si>
    <t xml:space="preserve"> КБК 906 0702 0620553030 211,213</t>
  </si>
  <si>
    <t xml:space="preserve"> КБК 906 0702 0620553030 000 266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</si>
</sst>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0"/>
      <color rgb="FF000000"/>
      <name val="Arimo"/>
    </font>
    <font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mo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Arimo"/>
    </font>
    <font>
      <sz val="8"/>
      <color rgb="FF000000"/>
      <name val="Arimo"/>
    </font>
    <font>
      <b/>
      <sz val="10"/>
      <color rgb="FF000000"/>
      <name val="Arimo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Arimo"/>
      <family val="2"/>
      <charset val="204"/>
    </font>
    <font>
      <sz val="9"/>
      <name val="Arimo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000000"/>
      <name val="Arimo"/>
      <family val="2"/>
      <charset val="204"/>
    </font>
    <font>
      <b/>
      <sz val="13"/>
      <color theme="1"/>
      <name val="Times New Roman"/>
      <family val="1"/>
      <charset val="204"/>
    </font>
    <font>
      <sz val="10"/>
      <color rgb="FF000000"/>
      <name val="Arimo"/>
      <family val="2"/>
      <charset val="204"/>
    </font>
    <font>
      <sz val="8"/>
      <color rgb="FF000000"/>
      <name val="Arimo"/>
      <family val="2"/>
      <charset val="204"/>
    </font>
    <font>
      <b/>
      <sz val="9"/>
      <color rgb="FF000000"/>
      <name val="Arimo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3" fontId="3" fillId="0" borderId="0" xfId="0" applyNumberFormat="1" applyFont="1" applyBorder="1" applyAlignment="1"/>
    <xf numFmtId="0" fontId="3" fillId="0" borderId="1" xfId="0" applyFont="1" applyBorder="1" applyAlignment="1">
      <alignment horizontal="left"/>
    </xf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7" fillId="0" borderId="1" xfId="0" applyFont="1" applyBorder="1" applyAlignment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14" xfId="0" applyFont="1" applyBorder="1" applyAlignment="1">
      <alignment wrapText="1"/>
    </xf>
    <xf numFmtId="0" fontId="6" fillId="0" borderId="0" xfId="0" applyFont="1" applyBorder="1" applyAlignment="1"/>
    <xf numFmtId="0" fontId="7" fillId="0" borderId="14" xfId="0" applyFont="1" applyBorder="1" applyAlignment="1"/>
    <xf numFmtId="0" fontId="3" fillId="0" borderId="14" xfId="0" applyFont="1" applyBorder="1" applyAlignment="1">
      <alignment horizontal="left" wrapText="1"/>
    </xf>
    <xf numFmtId="0" fontId="3" fillId="0" borderId="20" xfId="0" applyFont="1" applyBorder="1" applyAlignment="1">
      <alignment vertical="center" wrapText="1"/>
    </xf>
    <xf numFmtId="0" fontId="7" fillId="0" borderId="5" xfId="0" applyFont="1" applyBorder="1" applyAlignment="1"/>
    <xf numFmtId="0" fontId="3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3" fillId="0" borderId="21" xfId="0" applyFont="1" applyBorder="1" applyAlignment="1">
      <alignment horizontal="left"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7" fillId="0" borderId="3" xfId="0" applyFont="1" applyBorder="1" applyAlignment="1"/>
    <xf numFmtId="0" fontId="4" fillId="0" borderId="4" xfId="0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2" fontId="7" fillId="0" borderId="1" xfId="0" applyNumberFormat="1" applyFont="1" applyBorder="1" applyAlignment="1"/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left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11" fillId="0" borderId="0" xfId="0" applyFont="1" applyAlignment="1"/>
    <xf numFmtId="0" fontId="0" fillId="0" borderId="32" xfId="0" applyFont="1" applyBorder="1" applyAlignment="1"/>
    <xf numFmtId="0" fontId="0" fillId="0" borderId="21" xfId="0" applyFont="1" applyBorder="1" applyAlignment="1"/>
    <xf numFmtId="0" fontId="0" fillId="0" borderId="3" xfId="0" applyFont="1" applyBorder="1" applyAlignment="1"/>
    <xf numFmtId="0" fontId="0" fillId="0" borderId="15" xfId="0" applyFont="1" applyBorder="1" applyAlignment="1"/>
    <xf numFmtId="164" fontId="0" fillId="0" borderId="1" xfId="0" applyNumberFormat="1" applyFont="1" applyBorder="1" applyAlignment="1"/>
    <xf numFmtId="1" fontId="0" fillId="0" borderId="1" xfId="0" applyNumberFormat="1" applyFont="1" applyBorder="1" applyAlignment="1"/>
    <xf numFmtId="2" fontId="0" fillId="0" borderId="1" xfId="0" applyNumberFormat="1" applyFont="1" applyBorder="1" applyAlignment="1"/>
    <xf numFmtId="0" fontId="0" fillId="0" borderId="4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49" fontId="1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9" fontId="0" fillId="0" borderId="1" xfId="0" applyNumberFormat="1" applyFont="1" applyBorder="1" applyAlignment="1"/>
    <xf numFmtId="0" fontId="0" fillId="3" borderId="1" xfId="0" applyFont="1" applyFill="1" applyBorder="1" applyAlignment="1"/>
    <xf numFmtId="9" fontId="0" fillId="3" borderId="1" xfId="0" applyNumberFormat="1" applyFont="1" applyFill="1" applyBorder="1" applyAlignment="1"/>
    <xf numFmtId="1" fontId="0" fillId="3" borderId="1" xfId="0" applyNumberFormat="1" applyFont="1" applyFill="1" applyBorder="1" applyAlignment="1"/>
    <xf numFmtId="0" fontId="12" fillId="3" borderId="1" xfId="0" applyFont="1" applyFill="1" applyBorder="1" applyAlignment="1">
      <alignment vertical="top" wrapText="1"/>
    </xf>
    <xf numFmtId="0" fontId="0" fillId="2" borderId="1" xfId="0" applyFont="1" applyFill="1" applyBorder="1" applyAlignment="1"/>
    <xf numFmtId="0" fontId="0" fillId="2" borderId="0" xfId="0" applyFont="1" applyFill="1" applyBorder="1" applyAlignment="1"/>
    <xf numFmtId="2" fontId="0" fillId="2" borderId="0" xfId="0" applyNumberFormat="1" applyFont="1" applyFill="1" applyBorder="1" applyAlignment="1"/>
    <xf numFmtId="0" fontId="0" fillId="2" borderId="3" xfId="0" applyFont="1" applyFill="1" applyBorder="1" applyAlignment="1"/>
    <xf numFmtId="2" fontId="11" fillId="3" borderId="1" xfId="0" applyNumberFormat="1" applyFont="1" applyFill="1" applyBorder="1" applyAlignment="1"/>
    <xf numFmtId="0" fontId="15" fillId="0" borderId="1" xfId="0" applyFont="1" applyBorder="1" applyAlignment="1">
      <alignment vertical="top" wrapText="1"/>
    </xf>
    <xf numFmtId="0" fontId="0" fillId="0" borderId="0" xfId="0" applyFont="1" applyAlignment="1"/>
    <xf numFmtId="10" fontId="0" fillId="0" borderId="1" xfId="0" applyNumberFormat="1" applyFont="1" applyBorder="1" applyAlignment="1"/>
    <xf numFmtId="0" fontId="0" fillId="0" borderId="0" xfId="0" applyFont="1" applyAlignment="1"/>
    <xf numFmtId="0" fontId="12" fillId="4" borderId="1" xfId="0" applyFont="1" applyFill="1" applyBorder="1" applyAlignment="1">
      <alignment vertical="top" wrapText="1"/>
    </xf>
    <xf numFmtId="164" fontId="0" fillId="3" borderId="1" xfId="0" applyNumberFormat="1" applyFont="1" applyFill="1" applyBorder="1" applyAlignment="1"/>
    <xf numFmtId="0" fontId="0" fillId="0" borderId="0" xfId="0" applyFont="1" applyAlignment="1"/>
    <xf numFmtId="2" fontId="0" fillId="0" borderId="0" xfId="0" applyNumberFormat="1" applyFont="1" applyAlignment="1"/>
    <xf numFmtId="0" fontId="0" fillId="0" borderId="0" xfId="0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13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8" fillId="4" borderId="17" xfId="0" applyFont="1" applyFill="1" applyBorder="1" applyAlignment="1">
      <alignment horizontal="left" wrapText="1"/>
    </xf>
    <xf numFmtId="1" fontId="8" fillId="4" borderId="18" xfId="0" applyNumberFormat="1" applyFont="1" applyFill="1" applyBorder="1" applyAlignment="1">
      <alignment horizontal="right"/>
    </xf>
    <xf numFmtId="0" fontId="8" fillId="4" borderId="18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4" borderId="16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8" fillId="4" borderId="23" xfId="0" applyFont="1" applyFill="1" applyBorder="1" applyAlignment="1">
      <alignment horizontal="left" wrapText="1"/>
    </xf>
    <xf numFmtId="1" fontId="8" fillId="4" borderId="24" xfId="0" applyNumberFormat="1" applyFont="1" applyFill="1" applyBorder="1" applyAlignment="1">
      <alignment horizontal="right"/>
    </xf>
    <xf numFmtId="0" fontId="8" fillId="4" borderId="24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4" fillId="4" borderId="24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1" fontId="8" fillId="4" borderId="25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left" shrinkToFit="1"/>
    </xf>
    <xf numFmtId="0" fontId="22" fillId="0" borderId="1" xfId="0" applyFont="1" applyBorder="1" applyAlignment="1">
      <alignment wrapText="1"/>
    </xf>
    <xf numFmtId="0" fontId="23" fillId="0" borderId="1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3" fillId="0" borderId="32" xfId="0" applyFont="1" applyBorder="1" applyAlignment="1">
      <alignment horizontal="center"/>
    </xf>
    <xf numFmtId="0" fontId="0" fillId="4" borderId="23" xfId="0" applyFont="1" applyFill="1" applyBorder="1" applyAlignment="1"/>
    <xf numFmtId="0" fontId="0" fillId="4" borderId="24" xfId="0" applyFont="1" applyFill="1" applyBorder="1" applyAlignment="1"/>
    <xf numFmtId="0" fontId="0" fillId="4" borderId="25" xfId="0" applyFont="1" applyFill="1" applyBorder="1" applyAlignment="1"/>
    <xf numFmtId="0" fontId="22" fillId="0" borderId="14" xfId="0" applyFont="1" applyBorder="1" applyAlignment="1"/>
    <xf numFmtId="0" fontId="23" fillId="0" borderId="1" xfId="0" applyFont="1" applyBorder="1" applyAlignment="1">
      <alignment horizontal="center" vertical="top" wrapText="1"/>
    </xf>
    <xf numFmtId="49" fontId="8" fillId="0" borderId="0" xfId="0" applyNumberFormat="1" applyFont="1" applyBorder="1" applyAlignment="1"/>
    <xf numFmtId="0" fontId="0" fillId="4" borderId="1" xfId="0" applyFont="1" applyFill="1" applyBorder="1" applyAlignment="1"/>
    <xf numFmtId="0" fontId="2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164" fontId="0" fillId="0" borderId="3" xfId="0" applyNumberFormat="1" applyFont="1" applyBorder="1" applyAlignment="1"/>
    <xf numFmtId="0" fontId="20" fillId="4" borderId="23" xfId="0" applyFont="1" applyFill="1" applyBorder="1" applyAlignment="1"/>
    <xf numFmtId="0" fontId="20" fillId="4" borderId="24" xfId="0" applyFont="1" applyFill="1" applyBorder="1" applyAlignment="1"/>
    <xf numFmtId="0" fontId="20" fillId="4" borderId="25" xfId="0" applyFont="1" applyFill="1" applyBorder="1" applyAlignment="1"/>
    <xf numFmtId="0" fontId="22" fillId="0" borderId="1" xfId="0" applyFont="1" applyBorder="1" applyAlignment="1">
      <alignment horizontal="left"/>
    </xf>
    <xf numFmtId="0" fontId="0" fillId="2" borderId="0" xfId="0" applyFont="1" applyFill="1" applyAlignment="1"/>
    <xf numFmtId="0" fontId="20" fillId="0" borderId="0" xfId="0" applyFont="1" applyAlignment="1">
      <alignment horizontal="center"/>
    </xf>
    <xf numFmtId="0" fontId="22" fillId="0" borderId="0" xfId="0" applyFont="1" applyAlignment="1"/>
    <xf numFmtId="2" fontId="0" fillId="4" borderId="1" xfId="0" applyNumberFormat="1" applyFont="1" applyFill="1" applyBorder="1" applyAlignment="1"/>
    <xf numFmtId="0" fontId="15" fillId="0" borderId="3" xfId="0" applyFont="1" applyBorder="1" applyAlignment="1">
      <alignment vertical="top" wrapText="1"/>
    </xf>
    <xf numFmtId="2" fontId="0" fillId="0" borderId="3" xfId="0" applyNumberFormat="1" applyFont="1" applyBorder="1" applyAlignment="1"/>
    <xf numFmtId="2" fontId="0" fillId="4" borderId="24" xfId="0" applyNumberFormat="1" applyFont="1" applyFill="1" applyBorder="1" applyAlignment="1"/>
    <xf numFmtId="0" fontId="13" fillId="4" borderId="1" xfId="0" applyFont="1" applyFill="1" applyBorder="1" applyAlignment="1">
      <alignment vertical="top" wrapText="1"/>
    </xf>
    <xf numFmtId="0" fontId="13" fillId="2" borderId="0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/>
    <xf numFmtId="3" fontId="14" fillId="0" borderId="5" xfId="0" applyNumberFormat="1" applyFont="1" applyBorder="1" applyAlignment="1">
      <alignment vertical="top" wrapText="1"/>
    </xf>
    <xf numFmtId="0" fontId="20" fillId="0" borderId="1" xfId="0" applyFont="1" applyBorder="1" applyAlignment="1"/>
    <xf numFmtId="0" fontId="20" fillId="5" borderId="1" xfId="0" applyFont="1" applyFill="1" applyBorder="1" applyAlignment="1"/>
    <xf numFmtId="0" fontId="13" fillId="2" borderId="8" xfId="0" applyFont="1" applyFill="1" applyBorder="1" applyAlignment="1">
      <alignment vertical="top" wrapText="1"/>
    </xf>
    <xf numFmtId="0" fontId="0" fillId="2" borderId="8" xfId="0" applyFont="1" applyFill="1" applyBorder="1" applyAlignment="1"/>
    <xf numFmtId="1" fontId="0" fillId="4" borderId="1" xfId="0" applyNumberFormat="1" applyFont="1" applyFill="1" applyBorder="1" applyAlignment="1"/>
    <xf numFmtId="49" fontId="11" fillId="0" borderId="0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8" fillId="4" borderId="24" xfId="0" applyNumberFormat="1" applyFont="1" applyFill="1" applyBorder="1" applyAlignment="1">
      <alignment horizontal="right"/>
    </xf>
    <xf numFmtId="2" fontId="8" fillId="4" borderId="18" xfId="0" applyNumberFormat="1" applyFont="1" applyFill="1" applyBorder="1" applyAlignment="1">
      <alignment horizontal="right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0" borderId="38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6" fillId="0" borderId="2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49" fontId="8" fillId="2" borderId="2" xfId="0" applyNumberFormat="1" applyFont="1" applyFill="1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textRotation="90" wrapText="1"/>
    </xf>
    <xf numFmtId="0" fontId="23" fillId="0" borderId="5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16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T944"/>
  <sheetViews>
    <sheetView showGridLines="0" topLeftCell="A40" zoomScale="88" zoomScaleNormal="88" workbookViewId="0">
      <selection activeCell="W74" sqref="W74"/>
    </sheetView>
  </sheetViews>
  <sheetFormatPr defaultColWidth="14.42578125" defaultRowHeight="15" customHeight="1"/>
  <cols>
    <col min="1" max="1" width="34" customWidth="1"/>
    <col min="2" max="2" width="10.85546875" customWidth="1"/>
    <col min="3" max="3" width="7.5703125" customWidth="1"/>
    <col min="4" max="4" width="13.5703125" customWidth="1"/>
    <col min="5" max="5" width="14" customWidth="1"/>
    <col min="6" max="6" width="13.85546875" customWidth="1"/>
    <col min="7" max="7" width="13" customWidth="1"/>
    <col min="8" max="123" width="1.140625" customWidth="1"/>
  </cols>
  <sheetData>
    <row r="1" spans="1:124" ht="12.75">
      <c r="A1" s="25"/>
      <c r="B1" s="25"/>
      <c r="C1" s="25"/>
      <c r="D1" s="25"/>
      <c r="E1" s="25"/>
      <c r="F1" s="179"/>
      <c r="G1" s="179"/>
      <c r="H1" s="179"/>
      <c r="I1" s="179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DS1" s="2"/>
    </row>
    <row r="2" spans="1:124" ht="12.75">
      <c r="A2" s="26"/>
      <c r="B2" s="26"/>
      <c r="C2" s="26"/>
      <c r="D2" s="26"/>
      <c r="E2" s="26"/>
      <c r="G2" s="26" t="s">
        <v>4</v>
      </c>
      <c r="H2" s="26"/>
      <c r="I2" s="26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DS2" s="3"/>
    </row>
    <row r="3" spans="1:124" ht="12.75">
      <c r="A3" s="180" t="s">
        <v>124</v>
      </c>
      <c r="B3" s="180"/>
      <c r="C3" s="180"/>
      <c r="D3" s="180"/>
      <c r="E3" s="180"/>
      <c r="F3" s="180"/>
      <c r="G3" s="180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DS3" s="6"/>
    </row>
    <row r="4" spans="1:124" s="96" customFormat="1" ht="12.75">
      <c r="A4" s="26"/>
      <c r="B4" s="26"/>
      <c r="C4" s="26"/>
      <c r="D4" s="26"/>
      <c r="E4" s="26"/>
      <c r="F4" s="26"/>
      <c r="G4" s="26"/>
    </row>
    <row r="5" spans="1:124" ht="15.75" customHeight="1">
      <c r="A5" s="27" t="s">
        <v>31</v>
      </c>
      <c r="B5" s="163" t="s">
        <v>108</v>
      </c>
      <c r="C5" s="163"/>
      <c r="D5" s="163"/>
      <c r="E5" s="163"/>
      <c r="F5" s="163"/>
      <c r="G5" s="163"/>
      <c r="H5" s="4"/>
      <c r="I5" s="4"/>
      <c r="J5" s="5"/>
      <c r="K5" s="5"/>
      <c r="L5" s="5"/>
      <c r="M5" s="5"/>
      <c r="N5" s="5"/>
      <c r="O5" s="5"/>
      <c r="P5" s="5"/>
      <c r="Q5" s="20"/>
      <c r="R5" s="20"/>
      <c r="S5" s="20"/>
      <c r="T5" s="21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</row>
    <row r="6" spans="1:124" ht="15.75" customHeight="1" thickBot="1">
      <c r="A6" s="27" t="s">
        <v>1</v>
      </c>
      <c r="B6" s="4"/>
      <c r="C6" s="165" t="s">
        <v>99</v>
      </c>
      <c r="D6" s="165"/>
      <c r="E6" s="165"/>
      <c r="F6" s="165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9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</row>
    <row r="7" spans="1:124" ht="12.75" customHeight="1">
      <c r="A7" s="166" t="s">
        <v>5</v>
      </c>
      <c r="B7" s="168" t="s">
        <v>6</v>
      </c>
      <c r="C7" s="168" t="s">
        <v>7</v>
      </c>
      <c r="D7" s="170" t="s">
        <v>8</v>
      </c>
      <c r="E7" s="171"/>
      <c r="F7" s="171"/>
      <c r="G7" s="17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8"/>
      <c r="V7" s="9"/>
      <c r="W7" s="9"/>
      <c r="X7" s="9"/>
      <c r="Y7" s="9"/>
      <c r="Z7" s="9"/>
      <c r="AA7" s="9"/>
      <c r="AB7" s="9"/>
      <c r="AC7" s="9"/>
      <c r="AD7" s="9"/>
      <c r="AE7" s="9"/>
      <c r="AF7" s="10"/>
      <c r="AG7" s="8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8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8"/>
      <c r="CL7" s="9"/>
      <c r="CM7" s="9"/>
      <c r="CN7" s="9"/>
      <c r="CO7" s="9"/>
      <c r="CP7" s="9"/>
      <c r="CQ7" s="9"/>
      <c r="CR7" s="9"/>
      <c r="CS7" s="9"/>
      <c r="CT7" s="9"/>
      <c r="CU7" s="10"/>
      <c r="CV7" s="8"/>
      <c r="CW7" s="9"/>
      <c r="CX7" s="9"/>
      <c r="CY7" s="9"/>
      <c r="CZ7" s="9"/>
      <c r="DA7" s="9"/>
      <c r="DB7" s="9"/>
      <c r="DC7" s="9"/>
      <c r="DD7" s="9"/>
      <c r="DE7" s="10"/>
      <c r="DF7" s="8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10"/>
      <c r="DT7" s="6"/>
    </row>
    <row r="8" spans="1:124" ht="30.75" customHeight="1">
      <c r="A8" s="167"/>
      <c r="B8" s="169"/>
      <c r="C8" s="169"/>
      <c r="D8" s="173" t="s">
        <v>9</v>
      </c>
      <c r="E8" s="175" t="s">
        <v>10</v>
      </c>
      <c r="F8" s="176"/>
      <c r="G8" s="177" t="s">
        <v>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8"/>
      <c r="V8" s="9"/>
      <c r="W8" s="9"/>
      <c r="X8" s="9"/>
      <c r="Y8" s="9"/>
      <c r="Z8" s="9"/>
      <c r="AA8" s="9"/>
      <c r="AB8" s="9"/>
      <c r="AC8" s="9"/>
      <c r="AD8" s="9"/>
      <c r="AE8" s="9"/>
      <c r="AF8" s="10"/>
      <c r="AG8" s="8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0"/>
      <c r="AU8" s="8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8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8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8"/>
      <c r="CL8" s="9"/>
      <c r="CM8" s="9"/>
      <c r="CN8" s="9"/>
      <c r="CO8" s="9"/>
      <c r="CP8" s="9"/>
      <c r="CQ8" s="9"/>
      <c r="CR8" s="9"/>
      <c r="CS8" s="9"/>
      <c r="CT8" s="9"/>
      <c r="CU8" s="10"/>
      <c r="CV8" s="8"/>
      <c r="CW8" s="9"/>
      <c r="CX8" s="9"/>
      <c r="CY8" s="9"/>
      <c r="CZ8" s="9"/>
      <c r="DA8" s="9"/>
      <c r="DB8" s="9"/>
      <c r="DC8" s="9"/>
      <c r="DD8" s="9"/>
      <c r="DE8" s="10"/>
      <c r="DF8" s="8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10"/>
      <c r="DT8" s="6"/>
    </row>
    <row r="9" spans="1:124" ht="69.75" customHeight="1">
      <c r="A9" s="167"/>
      <c r="B9" s="169"/>
      <c r="C9" s="169"/>
      <c r="D9" s="174"/>
      <c r="E9" s="97" t="s">
        <v>12</v>
      </c>
      <c r="F9" s="98" t="s">
        <v>13</v>
      </c>
      <c r="G9" s="17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  <c r="U9" s="8"/>
      <c r="V9" s="9"/>
      <c r="W9" s="9"/>
      <c r="X9" s="9"/>
      <c r="Y9" s="9"/>
      <c r="Z9" s="9"/>
      <c r="AA9" s="9"/>
      <c r="AB9" s="9"/>
      <c r="AC9" s="9"/>
      <c r="AD9" s="9"/>
      <c r="AE9" s="9"/>
      <c r="AF9" s="10"/>
      <c r="AG9" s="8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10"/>
      <c r="AU9" s="8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10"/>
      <c r="BI9" s="8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10"/>
      <c r="BW9" s="8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10"/>
      <c r="CK9" s="8"/>
      <c r="CL9" s="9"/>
      <c r="CM9" s="9"/>
      <c r="CN9" s="9"/>
      <c r="CO9" s="9"/>
      <c r="CP9" s="9"/>
      <c r="CQ9" s="9"/>
      <c r="CR9" s="9"/>
      <c r="CS9" s="9"/>
      <c r="CT9" s="9"/>
      <c r="CU9" s="10"/>
      <c r="CV9" s="8"/>
      <c r="CW9" s="9"/>
      <c r="CX9" s="9"/>
      <c r="CY9" s="9"/>
      <c r="CZ9" s="9"/>
      <c r="DA9" s="9"/>
      <c r="DB9" s="9"/>
      <c r="DC9" s="9"/>
      <c r="DD9" s="9"/>
      <c r="DE9" s="10"/>
      <c r="DF9" s="8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10"/>
      <c r="DT9" s="6"/>
    </row>
    <row r="10" spans="1:124" s="18" customFormat="1" ht="12.75" customHeight="1" thickBot="1">
      <c r="A10" s="34">
        <v>1</v>
      </c>
      <c r="B10" s="35">
        <v>2</v>
      </c>
      <c r="C10" s="35">
        <v>3</v>
      </c>
      <c r="D10" s="36">
        <v>4</v>
      </c>
      <c r="E10" s="37">
        <v>5</v>
      </c>
      <c r="F10" s="35">
        <v>6</v>
      </c>
      <c r="G10" s="38">
        <v>7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5"/>
      <c r="U10" s="16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5"/>
      <c r="AG10" s="16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5"/>
      <c r="AU10" s="16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5"/>
      <c r="BI10" s="16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5"/>
      <c r="BW10" s="16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5"/>
      <c r="CK10" s="16"/>
      <c r="CL10" s="17"/>
      <c r="CM10" s="17"/>
      <c r="CN10" s="17"/>
      <c r="CO10" s="17"/>
      <c r="CP10" s="17"/>
      <c r="CQ10" s="17"/>
      <c r="CR10" s="17"/>
      <c r="CS10" s="17"/>
      <c r="CT10" s="17"/>
      <c r="CU10" s="15"/>
      <c r="CV10" s="16"/>
      <c r="CW10" s="17"/>
      <c r="CX10" s="17"/>
      <c r="CY10" s="17"/>
      <c r="CZ10" s="17"/>
      <c r="DA10" s="17"/>
      <c r="DB10" s="17"/>
      <c r="DC10" s="17"/>
      <c r="DD10" s="17"/>
      <c r="DE10" s="15"/>
      <c r="DF10" s="16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5"/>
    </row>
    <row r="11" spans="1:124" ht="33" customHeight="1">
      <c r="A11" s="32" t="s">
        <v>14</v>
      </c>
      <c r="B11" s="33">
        <v>815933.79</v>
      </c>
      <c r="C11" s="33">
        <v>12</v>
      </c>
      <c r="D11" s="33">
        <v>9791205.4800000004</v>
      </c>
      <c r="E11" s="39"/>
      <c r="F11" s="40"/>
      <c r="G11" s="4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8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8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8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8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8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8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8"/>
      <c r="CW11" s="10"/>
      <c r="CX11" s="10"/>
      <c r="CY11" s="10"/>
      <c r="CZ11" s="10"/>
      <c r="DA11" s="10"/>
      <c r="DB11" s="10"/>
      <c r="DC11" s="10"/>
      <c r="DD11" s="10"/>
      <c r="DE11" s="10"/>
      <c r="DF11" s="8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6"/>
    </row>
    <row r="12" spans="1:124" ht="12.75" customHeight="1">
      <c r="A12" s="28" t="s">
        <v>15</v>
      </c>
      <c r="B12" s="24">
        <v>161614.92000000001</v>
      </c>
      <c r="C12" s="24">
        <v>12</v>
      </c>
      <c r="D12" s="24">
        <v>1939379.04</v>
      </c>
      <c r="E12" s="39"/>
      <c r="F12" s="40"/>
      <c r="G12" s="4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1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1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1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1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1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1"/>
      <c r="CW12" s="10"/>
      <c r="CX12" s="10"/>
      <c r="CY12" s="10"/>
      <c r="CZ12" s="10"/>
      <c r="DA12" s="10"/>
      <c r="DB12" s="10"/>
      <c r="DC12" s="10"/>
      <c r="DD12" s="10"/>
      <c r="DE12" s="10"/>
      <c r="DF12" s="11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6"/>
    </row>
    <row r="13" spans="1:124" ht="12.75" customHeight="1">
      <c r="A13" s="28" t="s">
        <v>16</v>
      </c>
      <c r="B13" s="24"/>
      <c r="C13" s="24"/>
      <c r="D13" s="29"/>
      <c r="E13" s="39"/>
      <c r="F13" s="40"/>
      <c r="G13" s="4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1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1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1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1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1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1"/>
      <c r="CW13" s="10"/>
      <c r="CX13" s="10"/>
      <c r="CY13" s="10"/>
      <c r="CZ13" s="10"/>
      <c r="DA13" s="10"/>
      <c r="DB13" s="10"/>
      <c r="DC13" s="10"/>
      <c r="DD13" s="10"/>
      <c r="DE13" s="10"/>
      <c r="DF13" s="12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6"/>
    </row>
    <row r="14" spans="1:124" s="6" customFormat="1" ht="12.75" customHeight="1">
      <c r="A14" s="28" t="s">
        <v>100</v>
      </c>
      <c r="B14" s="24"/>
      <c r="C14" s="24"/>
      <c r="D14" s="24"/>
      <c r="E14" s="39"/>
      <c r="F14" s="40"/>
      <c r="G14" s="4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1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1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1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1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1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1"/>
      <c r="CW14" s="10"/>
      <c r="CX14" s="10"/>
      <c r="CY14" s="10"/>
      <c r="CZ14" s="10"/>
      <c r="DA14" s="10"/>
      <c r="DB14" s="10"/>
      <c r="DC14" s="10"/>
      <c r="DD14" s="10"/>
      <c r="DE14" s="10"/>
      <c r="DF14" s="12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</row>
    <row r="15" spans="1:124" s="6" customFormat="1" ht="12.75" customHeight="1">
      <c r="A15" s="28" t="s">
        <v>100</v>
      </c>
      <c r="B15" s="24"/>
      <c r="C15" s="24"/>
      <c r="D15" s="24"/>
      <c r="E15" s="39"/>
      <c r="F15" s="40"/>
      <c r="G15" s="4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1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1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1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1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1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1"/>
      <c r="CW15" s="10"/>
      <c r="CX15" s="10"/>
      <c r="CY15" s="10"/>
      <c r="CZ15" s="10"/>
      <c r="DA15" s="10"/>
      <c r="DB15" s="10"/>
      <c r="DC15" s="10"/>
      <c r="DD15" s="10"/>
      <c r="DE15" s="10"/>
      <c r="DF15" s="12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</row>
    <row r="16" spans="1:124" s="6" customFormat="1" ht="12.75" customHeight="1">
      <c r="A16" s="28" t="s">
        <v>100</v>
      </c>
      <c r="B16" s="24"/>
      <c r="C16" s="24"/>
      <c r="D16" s="24"/>
      <c r="E16" s="39"/>
      <c r="F16" s="40"/>
      <c r="G16" s="4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1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1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1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1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1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1"/>
      <c r="CW16" s="10"/>
      <c r="CX16" s="10"/>
      <c r="CY16" s="10"/>
      <c r="CZ16" s="10"/>
      <c r="DA16" s="10"/>
      <c r="DB16" s="10"/>
      <c r="DC16" s="10"/>
      <c r="DD16" s="10"/>
      <c r="DE16" s="10"/>
      <c r="DF16" s="12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</row>
    <row r="17" spans="1:124" ht="12.75" customHeight="1">
      <c r="A17" s="30" t="s">
        <v>100</v>
      </c>
      <c r="B17" s="24"/>
      <c r="C17" s="24"/>
      <c r="D17" s="24"/>
      <c r="E17" s="39"/>
      <c r="F17" s="40"/>
      <c r="G17" s="4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1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1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1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1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1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1"/>
      <c r="CW17" s="10"/>
      <c r="CX17" s="10"/>
      <c r="CY17" s="10"/>
      <c r="CZ17" s="10"/>
      <c r="DA17" s="10"/>
      <c r="DB17" s="10"/>
      <c r="DC17" s="10"/>
      <c r="DD17" s="10"/>
      <c r="DE17" s="10"/>
      <c r="DF17" s="11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6"/>
    </row>
    <row r="18" spans="1:124" s="6" customFormat="1" ht="12.75" customHeight="1">
      <c r="A18" s="30" t="s">
        <v>100</v>
      </c>
      <c r="B18" s="24"/>
      <c r="C18" s="24"/>
      <c r="D18" s="24"/>
      <c r="E18" s="39"/>
      <c r="F18" s="40"/>
      <c r="G18" s="4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1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1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1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1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1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1"/>
      <c r="CW18" s="10"/>
      <c r="CX18" s="10"/>
      <c r="CY18" s="10"/>
      <c r="CZ18" s="10"/>
      <c r="DA18" s="10"/>
      <c r="DB18" s="10"/>
      <c r="DC18" s="10"/>
      <c r="DD18" s="10"/>
      <c r="DE18" s="10"/>
      <c r="DF18" s="11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</row>
    <row r="19" spans="1:124" ht="12.75" customHeight="1">
      <c r="A19" s="28" t="s">
        <v>100</v>
      </c>
      <c r="B19" s="24"/>
      <c r="C19" s="24"/>
      <c r="D19" s="24"/>
      <c r="E19" s="39"/>
      <c r="F19" s="40"/>
      <c r="G19" s="4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1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1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1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1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1"/>
      <c r="CW19" s="10"/>
      <c r="CX19" s="10"/>
      <c r="CY19" s="10"/>
      <c r="CZ19" s="10"/>
      <c r="DA19" s="10"/>
      <c r="DB19" s="10"/>
      <c r="DC19" s="10"/>
      <c r="DD19" s="10"/>
      <c r="DE19" s="10"/>
      <c r="DF19" s="11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6"/>
    </row>
    <row r="20" spans="1:124" s="6" customFormat="1" ht="12.75" customHeight="1">
      <c r="A20" s="28" t="s">
        <v>28</v>
      </c>
      <c r="B20" s="48">
        <v>146632.31</v>
      </c>
      <c r="C20" s="48">
        <v>12</v>
      </c>
      <c r="D20" s="48">
        <v>1759587.72</v>
      </c>
      <c r="E20" s="39"/>
      <c r="F20" s="40"/>
      <c r="G20" s="4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1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1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1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1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1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1"/>
      <c r="CW20" s="10"/>
      <c r="CX20" s="10"/>
      <c r="CY20" s="10"/>
      <c r="CZ20" s="10"/>
      <c r="DA20" s="10"/>
      <c r="DB20" s="10"/>
      <c r="DC20" s="10"/>
      <c r="DD20" s="10"/>
      <c r="DE20" s="10"/>
      <c r="DF20" s="11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</row>
    <row r="21" spans="1:124" ht="12.75" customHeight="1">
      <c r="A21" s="28" t="s">
        <v>17</v>
      </c>
      <c r="B21" s="13">
        <v>167061.23000000001</v>
      </c>
      <c r="C21" s="13">
        <v>12</v>
      </c>
      <c r="D21" s="24">
        <v>2004734.76</v>
      </c>
      <c r="E21" s="39"/>
      <c r="F21" s="40"/>
      <c r="G21" s="41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6"/>
    </row>
    <row r="22" spans="1:124" ht="12" customHeight="1">
      <c r="A22" s="31" t="s">
        <v>18</v>
      </c>
      <c r="B22" s="49"/>
      <c r="C22" s="13"/>
      <c r="D22" s="48"/>
      <c r="E22" s="39"/>
      <c r="F22" s="40"/>
      <c r="G22" s="4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6"/>
    </row>
    <row r="23" spans="1:124" s="6" customFormat="1" ht="12" customHeight="1" thickBot="1">
      <c r="A23" s="42" t="s">
        <v>26</v>
      </c>
      <c r="B23" s="43">
        <v>1291254</v>
      </c>
      <c r="C23" s="44">
        <v>12</v>
      </c>
      <c r="D23" s="45">
        <v>15494907</v>
      </c>
      <c r="E23" s="39"/>
      <c r="F23" s="46"/>
      <c r="G23" s="4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</row>
    <row r="24" spans="1:124" ht="13.5" thickBot="1">
      <c r="A24" s="106" t="s">
        <v>101</v>
      </c>
      <c r="B24" s="107">
        <v>15494907</v>
      </c>
      <c r="C24" s="108">
        <v>12</v>
      </c>
      <c r="D24" s="107">
        <v>15494906.99</v>
      </c>
      <c r="E24" s="107">
        <f t="shared" ref="E24:G24" si="0">SUM(E11:E23)</f>
        <v>0</v>
      </c>
      <c r="F24" s="107">
        <f t="shared" si="0"/>
        <v>0</v>
      </c>
      <c r="G24" s="112">
        <f t="shared" si="0"/>
        <v>0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6"/>
    </row>
    <row r="25" spans="1:124" s="96" customFormat="1" ht="13.5" thickBot="1">
      <c r="A25" s="115" t="s">
        <v>107</v>
      </c>
      <c r="B25" s="107">
        <v>4704347</v>
      </c>
      <c r="C25" s="108">
        <v>12</v>
      </c>
      <c r="D25" s="107">
        <v>4704347.01</v>
      </c>
      <c r="E25" s="107"/>
      <c r="F25" s="107"/>
      <c r="G25" s="11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</row>
    <row r="26" spans="1:124" s="96" customFormat="1" ht="12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</row>
    <row r="27" spans="1:124" ht="12.75">
      <c r="A27" s="27" t="s">
        <v>32</v>
      </c>
      <c r="B27" s="163" t="s">
        <v>109</v>
      </c>
      <c r="C27" s="163"/>
      <c r="D27" s="163"/>
      <c r="E27" s="163"/>
      <c r="F27" s="163"/>
      <c r="G27" s="16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6"/>
    </row>
    <row r="28" spans="1:124" ht="13.5" thickBot="1">
      <c r="A28" s="27" t="s">
        <v>1</v>
      </c>
      <c r="B28" s="4"/>
      <c r="C28" s="165" t="s">
        <v>102</v>
      </c>
      <c r="D28" s="165"/>
      <c r="E28" s="165"/>
      <c r="F28" s="16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6"/>
    </row>
    <row r="29" spans="1:124" ht="12.75" customHeight="1">
      <c r="A29" s="166" t="s">
        <v>5</v>
      </c>
      <c r="B29" s="168" t="s">
        <v>6</v>
      </c>
      <c r="C29" s="168" t="s">
        <v>7</v>
      </c>
      <c r="D29" s="170" t="s">
        <v>8</v>
      </c>
      <c r="E29" s="171"/>
      <c r="F29" s="171"/>
      <c r="G29" s="17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6"/>
    </row>
    <row r="30" spans="1:124" ht="12.75" customHeight="1">
      <c r="A30" s="167"/>
      <c r="B30" s="169"/>
      <c r="C30" s="169"/>
      <c r="D30" s="173" t="s">
        <v>9</v>
      </c>
      <c r="E30" s="175" t="s">
        <v>10</v>
      </c>
      <c r="F30" s="176"/>
      <c r="G30" s="177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6"/>
    </row>
    <row r="31" spans="1:124" ht="48">
      <c r="A31" s="167"/>
      <c r="B31" s="169"/>
      <c r="C31" s="169"/>
      <c r="D31" s="174"/>
      <c r="E31" s="97" t="s">
        <v>12</v>
      </c>
      <c r="F31" s="98" t="s">
        <v>13</v>
      </c>
      <c r="G31" s="17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6"/>
    </row>
    <row r="32" spans="1:124" ht="12.75" customHeight="1" thickBot="1">
      <c r="A32" s="34">
        <v>1</v>
      </c>
      <c r="B32" s="35">
        <v>2</v>
      </c>
      <c r="C32" s="35">
        <v>3</v>
      </c>
      <c r="D32" s="36">
        <v>4</v>
      </c>
      <c r="E32" s="37">
        <v>5</v>
      </c>
      <c r="F32" s="35">
        <v>6</v>
      </c>
      <c r="G32" s="38">
        <v>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6"/>
    </row>
    <row r="33" spans="1:124" ht="12.75" customHeight="1">
      <c r="A33" s="32" t="s">
        <v>14</v>
      </c>
      <c r="B33" s="33">
        <v>154255.4</v>
      </c>
      <c r="C33" s="33">
        <v>12</v>
      </c>
      <c r="D33" s="33">
        <v>1851064.8</v>
      </c>
      <c r="E33" s="39"/>
      <c r="F33" s="40"/>
      <c r="G33" s="4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6"/>
    </row>
    <row r="34" spans="1:124" ht="12.75" customHeight="1">
      <c r="A34" s="28" t="s">
        <v>15</v>
      </c>
      <c r="B34" s="24">
        <v>11059</v>
      </c>
      <c r="C34" s="24">
        <v>12</v>
      </c>
      <c r="D34" s="24">
        <v>132708</v>
      </c>
      <c r="E34" s="39"/>
      <c r="F34" s="40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6"/>
    </row>
    <row r="35" spans="1:124" ht="12.75" customHeight="1">
      <c r="A35" s="28" t="s">
        <v>16</v>
      </c>
      <c r="B35" s="24"/>
      <c r="C35" s="24"/>
      <c r="D35" s="29"/>
      <c r="E35" s="39"/>
      <c r="F35" s="40"/>
      <c r="G35" s="4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6"/>
    </row>
    <row r="36" spans="1:124" ht="12.75" customHeight="1">
      <c r="A36" s="28" t="s">
        <v>100</v>
      </c>
      <c r="B36" s="24"/>
      <c r="C36" s="24"/>
      <c r="D36" s="24"/>
      <c r="E36" s="39"/>
      <c r="F36" s="40"/>
      <c r="G36" s="4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</row>
    <row r="37" spans="1:124" ht="12.75" customHeight="1">
      <c r="A37" s="28" t="s">
        <v>100</v>
      </c>
      <c r="B37" s="24"/>
      <c r="C37" s="24"/>
      <c r="D37" s="24"/>
      <c r="E37" s="39"/>
      <c r="F37" s="40"/>
      <c r="G37" s="4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4" ht="12.75" customHeight="1">
      <c r="A38" s="28" t="s">
        <v>100</v>
      </c>
      <c r="B38" s="24"/>
      <c r="C38" s="24"/>
      <c r="D38" s="24"/>
      <c r="E38" s="39"/>
      <c r="F38" s="40"/>
      <c r="G38" s="4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</row>
    <row r="39" spans="1:124" ht="12.75" customHeight="1">
      <c r="A39" s="30" t="s">
        <v>100</v>
      </c>
      <c r="B39" s="24"/>
      <c r="C39" s="24"/>
      <c r="D39" s="24"/>
      <c r="E39" s="39"/>
      <c r="F39" s="40"/>
      <c r="G39" s="4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4" ht="12.75" customHeight="1">
      <c r="A40" s="30" t="s">
        <v>100</v>
      </c>
      <c r="B40" s="24"/>
      <c r="C40" s="24"/>
      <c r="D40" s="24"/>
      <c r="E40" s="39"/>
      <c r="F40" s="40"/>
      <c r="G40" s="4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24" ht="12.75" customHeight="1">
      <c r="A41" s="28" t="s">
        <v>100</v>
      </c>
      <c r="B41" s="24"/>
      <c r="C41" s="24"/>
      <c r="D41" s="24"/>
      <c r="E41" s="39"/>
      <c r="F41" s="40"/>
      <c r="G41" s="4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24" s="6" customFormat="1" ht="12.75" customHeight="1">
      <c r="A42" s="28" t="s">
        <v>28</v>
      </c>
      <c r="B42" s="48">
        <v>26438.41</v>
      </c>
      <c r="C42" s="48">
        <v>12</v>
      </c>
      <c r="D42" s="48">
        <v>317260.92</v>
      </c>
      <c r="E42" s="39"/>
      <c r="F42" s="40"/>
      <c r="G42" s="4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24" ht="12.75" customHeight="1">
      <c r="A43" s="28" t="s">
        <v>17</v>
      </c>
      <c r="B43" s="13">
        <v>12259.77</v>
      </c>
      <c r="C43" s="13">
        <v>12</v>
      </c>
      <c r="D43" s="24">
        <v>147117.24</v>
      </c>
      <c r="E43" s="39"/>
      <c r="F43" s="40"/>
      <c r="G43" s="4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24" ht="12.75" customHeight="1">
      <c r="A44" s="31" t="s">
        <v>18</v>
      </c>
      <c r="B44" s="49"/>
      <c r="C44" s="13"/>
      <c r="D44" s="24"/>
      <c r="E44" s="39"/>
      <c r="F44" s="40"/>
      <c r="G44" s="4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24" ht="12.75" customHeight="1" thickBot="1">
      <c r="A45" s="42" t="s">
        <v>26</v>
      </c>
      <c r="B45" s="43">
        <v>214951.18</v>
      </c>
      <c r="C45" s="44">
        <v>12</v>
      </c>
      <c r="D45" s="45">
        <v>2579414</v>
      </c>
      <c r="E45" s="105"/>
      <c r="F45" s="46"/>
      <c r="G45" s="4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</row>
    <row r="46" spans="1:124" ht="13.5" thickBot="1">
      <c r="A46" s="106" t="s">
        <v>101</v>
      </c>
      <c r="B46" s="107">
        <f>B45*12</f>
        <v>2579414.16</v>
      </c>
      <c r="C46" s="108">
        <v>12</v>
      </c>
      <c r="D46" s="107">
        <f>B46</f>
        <v>2579414.16</v>
      </c>
      <c r="E46" s="109">
        <v>0</v>
      </c>
      <c r="F46" s="110">
        <v>0</v>
      </c>
      <c r="G46" s="111">
        <v>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</row>
    <row r="47" spans="1:124" s="96" customFormat="1" ht="13.5" thickBot="1">
      <c r="A47" s="115" t="s">
        <v>107</v>
      </c>
      <c r="B47" s="107">
        <v>788553</v>
      </c>
      <c r="C47" s="108">
        <v>12</v>
      </c>
      <c r="D47" s="107">
        <v>788552.85</v>
      </c>
      <c r="E47" s="107"/>
      <c r="F47" s="107"/>
      <c r="G47" s="11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24" s="96" customFormat="1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1:123" ht="12.75">
      <c r="A49" s="27" t="s">
        <v>32</v>
      </c>
      <c r="B49" s="163" t="s">
        <v>110</v>
      </c>
      <c r="C49" s="163"/>
      <c r="D49" s="163"/>
      <c r="E49" s="163"/>
      <c r="F49" s="163"/>
      <c r="G49" s="16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1:123" ht="13.5" thickBot="1">
      <c r="A50" s="27" t="s">
        <v>1</v>
      </c>
      <c r="B50" s="164" t="s">
        <v>103</v>
      </c>
      <c r="C50" s="164"/>
      <c r="D50" s="164"/>
      <c r="E50" s="164"/>
      <c r="F50" s="164"/>
      <c r="G50" s="16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</row>
    <row r="51" spans="1:123" ht="12.75" customHeight="1">
      <c r="A51" s="181" t="s">
        <v>5</v>
      </c>
      <c r="B51" s="183" t="s">
        <v>6</v>
      </c>
      <c r="C51" s="183" t="s">
        <v>7</v>
      </c>
      <c r="D51" s="170" t="s">
        <v>8</v>
      </c>
      <c r="E51" s="171"/>
      <c r="F51" s="171"/>
      <c r="G51" s="17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1:123" ht="12.75" customHeight="1">
      <c r="A52" s="182"/>
      <c r="B52" s="184"/>
      <c r="C52" s="184"/>
      <c r="D52" s="185" t="s">
        <v>9</v>
      </c>
      <c r="E52" s="187" t="s">
        <v>10</v>
      </c>
      <c r="F52" s="188"/>
      <c r="G52" s="161" t="s">
        <v>11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1:123" ht="49.5" customHeight="1">
      <c r="A53" s="182"/>
      <c r="B53" s="184"/>
      <c r="C53" s="184"/>
      <c r="D53" s="186"/>
      <c r="E53" s="113" t="s">
        <v>12</v>
      </c>
      <c r="F53" s="114" t="s">
        <v>13</v>
      </c>
      <c r="G53" s="16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1:123" ht="12.75" customHeight="1" thickBot="1">
      <c r="A54" s="34">
        <v>1</v>
      </c>
      <c r="B54" s="35">
        <v>2</v>
      </c>
      <c r="C54" s="35">
        <v>3</v>
      </c>
      <c r="D54" s="36">
        <v>4</v>
      </c>
      <c r="E54" s="37">
        <v>5</v>
      </c>
      <c r="F54" s="35">
        <v>6</v>
      </c>
      <c r="G54" s="38">
        <v>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1:123" ht="12.75" customHeight="1">
      <c r="A55" s="32" t="s">
        <v>14</v>
      </c>
      <c r="B55" s="33">
        <v>318372.55</v>
      </c>
      <c r="C55" s="33">
        <v>12</v>
      </c>
      <c r="D55" s="33">
        <v>3820470.6</v>
      </c>
      <c r="E55" s="39"/>
      <c r="F55" s="40"/>
      <c r="G55" s="4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1:123" ht="12.75" customHeight="1">
      <c r="A56" s="28" t="s">
        <v>15</v>
      </c>
      <c r="B56" s="24">
        <v>67051.399999999994</v>
      </c>
      <c r="C56" s="24">
        <v>12</v>
      </c>
      <c r="D56" s="24">
        <v>804616.8</v>
      </c>
      <c r="E56" s="39"/>
      <c r="F56" s="40"/>
      <c r="G56" s="4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1:123" ht="12.75" customHeight="1">
      <c r="A57" s="28" t="s">
        <v>16</v>
      </c>
      <c r="B57" s="24"/>
      <c r="C57" s="24"/>
      <c r="D57" s="29"/>
      <c r="E57" s="39"/>
      <c r="F57" s="40"/>
      <c r="G57" s="4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12.75" customHeight="1">
      <c r="A58" s="28" t="s">
        <v>100</v>
      </c>
      <c r="B58" s="24"/>
      <c r="C58" s="24"/>
      <c r="D58" s="24"/>
      <c r="E58" s="39"/>
      <c r="F58" s="40"/>
      <c r="G58" s="4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123" ht="12.75" customHeight="1">
      <c r="A59" s="28" t="s">
        <v>100</v>
      </c>
      <c r="B59" s="24"/>
      <c r="C59" s="24"/>
      <c r="D59" s="24"/>
      <c r="E59" s="39"/>
      <c r="F59" s="40"/>
      <c r="G59" s="4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1:123" ht="12.75" hidden="1" customHeight="1">
      <c r="A60" s="30"/>
      <c r="B60" s="24"/>
      <c r="C60" s="24"/>
      <c r="D60" s="24"/>
      <c r="E60" s="39"/>
      <c r="F60" s="40"/>
      <c r="G60" s="4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1:123" ht="12.75" hidden="1" customHeight="1">
      <c r="A61" s="30" t="s">
        <v>24</v>
      </c>
      <c r="B61" s="24"/>
      <c r="C61" s="24"/>
      <c r="D61" s="24"/>
      <c r="E61" s="39"/>
      <c r="F61" s="40"/>
      <c r="G61" s="4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1:123" ht="11.25" hidden="1" customHeight="1">
      <c r="A62" s="28" t="s">
        <v>25</v>
      </c>
      <c r="B62" s="24"/>
      <c r="C62" s="24"/>
      <c r="D62" s="24"/>
      <c r="E62" s="39"/>
      <c r="F62" s="40"/>
      <c r="G62" s="4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1:123" s="6" customFormat="1" ht="11.25" customHeight="1">
      <c r="A63" s="28" t="s">
        <v>28</v>
      </c>
      <c r="B63" s="49">
        <v>58382.1</v>
      </c>
      <c r="C63" s="24">
        <v>12</v>
      </c>
      <c r="D63" s="24">
        <v>700585.2</v>
      </c>
      <c r="E63" s="39"/>
      <c r="F63" s="40"/>
      <c r="G63" s="4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1:123" ht="12.75" customHeight="1">
      <c r="A64" s="28" t="s">
        <v>17</v>
      </c>
      <c r="B64" s="13">
        <v>116826.84</v>
      </c>
      <c r="C64" s="13">
        <v>12</v>
      </c>
      <c r="D64" s="24">
        <v>1401922.08</v>
      </c>
      <c r="E64" s="39"/>
      <c r="F64" s="40"/>
      <c r="G64" s="4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123" ht="12.75" customHeight="1">
      <c r="A65" s="31" t="s">
        <v>18</v>
      </c>
      <c r="B65" s="49"/>
      <c r="C65" s="13"/>
      <c r="D65" s="24"/>
      <c r="E65" s="39"/>
      <c r="F65" s="40"/>
      <c r="G65" s="4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123" ht="12.75" customHeight="1">
      <c r="A66" s="31" t="s">
        <v>26</v>
      </c>
      <c r="B66" s="23">
        <v>560632.89</v>
      </c>
      <c r="C66" s="13">
        <v>12</v>
      </c>
      <c r="D66" s="24">
        <v>6727594.6799999997</v>
      </c>
      <c r="E66" s="39"/>
      <c r="F66" s="40"/>
      <c r="G66" s="4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123" ht="13.5" thickBot="1">
      <c r="A67" s="99" t="s">
        <v>101</v>
      </c>
      <c r="B67" s="100">
        <f>B66*12</f>
        <v>6727594.6799999997</v>
      </c>
      <c r="C67" s="101">
        <v>12</v>
      </c>
      <c r="D67" s="100">
        <f>B67</f>
        <v>6727594.6799999997</v>
      </c>
      <c r="E67" s="102">
        <v>0</v>
      </c>
      <c r="F67" s="103">
        <v>0</v>
      </c>
      <c r="G67" s="104">
        <v>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123" s="96" customFormat="1" ht="13.5" thickBot="1">
      <c r="A68" s="115" t="s">
        <v>107</v>
      </c>
      <c r="B68" s="107">
        <v>2037975</v>
      </c>
      <c r="C68" s="108">
        <v>12</v>
      </c>
      <c r="D68" s="107">
        <v>2037975</v>
      </c>
      <c r="E68" s="107"/>
      <c r="F68" s="107"/>
      <c r="G68" s="11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123" s="96" customFormat="1" ht="12.6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123" s="96" customFormat="1" ht="12.75" customHeight="1">
      <c r="A70" s="27" t="s">
        <v>32</v>
      </c>
      <c r="B70" s="163" t="s">
        <v>225</v>
      </c>
      <c r="C70" s="163"/>
      <c r="D70" s="163"/>
      <c r="E70" s="163"/>
      <c r="F70" s="163"/>
      <c r="G70" s="16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</row>
    <row r="71" spans="1:123" s="96" customFormat="1" ht="12.75" customHeight="1" thickBot="1">
      <c r="A71" s="27" t="s">
        <v>1</v>
      </c>
      <c r="B71" s="164" t="s">
        <v>106</v>
      </c>
      <c r="C71" s="164"/>
      <c r="D71" s="164"/>
      <c r="E71" s="164"/>
      <c r="F71" s="164"/>
      <c r="G71" s="16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</row>
    <row r="72" spans="1:123" s="96" customFormat="1" ht="12.75" customHeight="1">
      <c r="A72" s="181" t="s">
        <v>5</v>
      </c>
      <c r="B72" s="183" t="s">
        <v>6</v>
      </c>
      <c r="C72" s="183" t="s">
        <v>7</v>
      </c>
      <c r="D72" s="170" t="s">
        <v>8</v>
      </c>
      <c r="E72" s="171"/>
      <c r="F72" s="171"/>
      <c r="G72" s="17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</row>
    <row r="73" spans="1:123" s="96" customFormat="1" ht="12.75" customHeight="1">
      <c r="A73" s="182"/>
      <c r="B73" s="184"/>
      <c r="C73" s="184"/>
      <c r="D73" s="185" t="s">
        <v>9</v>
      </c>
      <c r="E73" s="187" t="s">
        <v>10</v>
      </c>
      <c r="F73" s="188"/>
      <c r="G73" s="185" t="s">
        <v>105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</row>
    <row r="74" spans="1:123" s="96" customFormat="1" ht="48">
      <c r="A74" s="182"/>
      <c r="B74" s="184"/>
      <c r="C74" s="184"/>
      <c r="D74" s="186"/>
      <c r="E74" s="113" t="s">
        <v>12</v>
      </c>
      <c r="F74" s="114" t="s">
        <v>13</v>
      </c>
      <c r="G74" s="186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</row>
    <row r="75" spans="1:123" s="96" customFormat="1" ht="12.75" customHeight="1" thickBot="1">
      <c r="A75" s="34">
        <v>1</v>
      </c>
      <c r="B75" s="35">
        <v>2</v>
      </c>
      <c r="C75" s="35">
        <v>3</v>
      </c>
      <c r="D75" s="36">
        <v>4</v>
      </c>
      <c r="E75" s="37">
        <v>5</v>
      </c>
      <c r="F75" s="35">
        <v>6</v>
      </c>
      <c r="G75" s="38">
        <v>7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</row>
    <row r="76" spans="1:123" s="96" customFormat="1" ht="20.45" customHeight="1">
      <c r="A76" s="28" t="s">
        <v>123</v>
      </c>
      <c r="B76" s="33">
        <v>159333.32999999999</v>
      </c>
      <c r="C76" s="33">
        <v>12</v>
      </c>
      <c r="D76" s="33"/>
      <c r="E76" s="39"/>
      <c r="F76" s="40"/>
      <c r="G76" s="41">
        <v>1912000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</row>
    <row r="77" spans="1:123" ht="12.75" customHeight="1" thickBot="1">
      <c r="A77" s="99" t="s">
        <v>101</v>
      </c>
      <c r="B77" s="100"/>
      <c r="C77" s="101">
        <v>12</v>
      </c>
      <c r="D77" s="100">
        <f>B77</f>
        <v>0</v>
      </c>
      <c r="E77" s="102">
        <v>0</v>
      </c>
      <c r="F77" s="103">
        <v>0</v>
      </c>
      <c r="G77" s="104">
        <v>1912000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</row>
    <row r="78" spans="1:123" s="96" customFormat="1" ht="13.5" thickBot="1">
      <c r="A78" s="115" t="s">
        <v>107</v>
      </c>
      <c r="B78" s="107"/>
      <c r="C78" s="108"/>
      <c r="D78" s="107"/>
      <c r="E78" s="107"/>
      <c r="F78" s="107"/>
      <c r="G78" s="112">
        <v>583464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</row>
    <row r="79" spans="1:123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</row>
    <row r="80" spans="1:123" ht="12.75" customHeight="1">
      <c r="A80" s="4" t="s">
        <v>27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</row>
    <row r="81" spans="1:123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</row>
    <row r="82" spans="1:123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</row>
    <row r="83" spans="1:12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</row>
    <row r="84" spans="1:123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</row>
    <row r="85" spans="1:123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</row>
    <row r="86" spans="1:123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</row>
    <row r="87" spans="1:123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</row>
    <row r="88" spans="1:123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</row>
    <row r="89" spans="1:123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</row>
    <row r="90" spans="1:123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</row>
    <row r="91" spans="1:123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</row>
    <row r="92" spans="1:123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</row>
    <row r="93" spans="1:12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</row>
    <row r="94" spans="1:123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</row>
    <row r="95" spans="1:123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</row>
    <row r="96" spans="1:123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</row>
    <row r="97" spans="1:123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</row>
    <row r="98" spans="1:123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</row>
    <row r="99" spans="1:123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</row>
    <row r="100" spans="1:123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</row>
    <row r="101" spans="1:123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</row>
    <row r="102" spans="1:123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</row>
    <row r="103" spans="1:12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</row>
    <row r="104" spans="1:123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</row>
    <row r="105" spans="1:123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</row>
    <row r="106" spans="1:123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</row>
    <row r="107" spans="1:123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</row>
    <row r="108" spans="1:123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</row>
    <row r="109" spans="1:123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</row>
    <row r="110" spans="1:123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</row>
    <row r="111" spans="1:123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</row>
    <row r="112" spans="1:123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</row>
    <row r="113" spans="1:12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</row>
    <row r="114" spans="1:123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</row>
    <row r="115" spans="1:123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</row>
    <row r="116" spans="1:123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</row>
    <row r="117" spans="1:123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</row>
    <row r="118" spans="1:123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</row>
    <row r="119" spans="1:123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</row>
    <row r="120" spans="1:123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</row>
    <row r="121" spans="1:123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</row>
    <row r="122" spans="1:123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</row>
    <row r="123" spans="1: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</row>
    <row r="124" spans="1:123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</row>
    <row r="125" spans="1:123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</row>
    <row r="126" spans="1:123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</row>
    <row r="127" spans="1:123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</row>
    <row r="128" spans="1:123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</row>
    <row r="129" spans="1:123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</row>
    <row r="130" spans="1:123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</row>
    <row r="131" spans="1:123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</row>
    <row r="132" spans="1:123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</row>
    <row r="133" spans="1:12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</row>
    <row r="134" spans="1:123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</row>
    <row r="135" spans="1:123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</row>
    <row r="136" spans="1:123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</row>
    <row r="137" spans="1:123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</row>
    <row r="138" spans="1:123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</row>
    <row r="139" spans="1:123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</row>
    <row r="140" spans="1:123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</row>
    <row r="141" spans="1:123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</row>
    <row r="142" spans="1:123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</row>
    <row r="143" spans="1:12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</row>
    <row r="144" spans="1:123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</row>
    <row r="145" spans="1:123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</row>
    <row r="146" spans="1:123" ht="15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</row>
    <row r="205" spans="1:1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spans="1:1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</row>
    <row r="207" spans="1:1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</row>
    <row r="208" spans="1:1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spans="1:1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</row>
    <row r="210" spans="1:1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</row>
    <row r="211" spans="1:1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</row>
    <row r="212" spans="1:1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</row>
    <row r="213" spans="1:1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</row>
    <row r="214" spans="1:1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</row>
    <row r="215" spans="1:1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</row>
    <row r="216" spans="1:1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</row>
    <row r="217" spans="1:1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spans="1:1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</row>
    <row r="219" spans="1:1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</row>
    <row r="220" spans="1:1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spans="1:1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spans="1:1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</row>
    <row r="223" spans="1:1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</row>
    <row r="224" spans="1:1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</row>
    <row r="225" spans="1:1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</row>
    <row r="226" spans="1:1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</row>
    <row r="227" spans="1:1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</row>
    <row r="228" spans="1:1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spans="1:1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</row>
    <row r="230" spans="1:1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spans="1:1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</row>
    <row r="232" spans="1:1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</row>
    <row r="233" spans="1:1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</row>
    <row r="234" spans="1:1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</row>
    <row r="235" spans="1:1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</row>
    <row r="236" spans="1:1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</row>
    <row r="237" spans="1:1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</row>
    <row r="238" spans="1:1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</row>
    <row r="239" spans="1:1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</row>
    <row r="240" spans="1:1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spans="1:1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</row>
    <row r="242" spans="1:1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</row>
    <row r="243" spans="1:1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</row>
    <row r="244" spans="1:1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</row>
    <row r="245" spans="1:1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</row>
    <row r="246" spans="1:1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</row>
    <row r="247" spans="1:1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</row>
    <row r="248" spans="1:1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spans="1:1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</row>
    <row r="250" spans="1:1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spans="1:1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spans="1:1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spans="1:1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</row>
    <row r="254" spans="1:1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spans="1:1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</row>
    <row r="256" spans="1:1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</row>
    <row r="257" spans="1:1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</row>
    <row r="258" spans="1:1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</row>
    <row r="259" spans="1:1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</row>
    <row r="260" spans="1:1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spans="1:1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spans="1:123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</row>
    <row r="263" spans="1:12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</row>
    <row r="264" spans="1:123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</row>
    <row r="265" spans="1:123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</row>
    <row r="266" spans="1:123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</row>
    <row r="267" spans="1:123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spans="1:123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</row>
    <row r="269" spans="1:123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spans="1:123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spans="1:123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spans="1:123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</row>
    <row r="273" spans="1:12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</row>
    <row r="274" spans="1:123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</row>
    <row r="275" spans="1:123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</row>
    <row r="276" spans="1:123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</row>
    <row r="277" spans="1:123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</row>
    <row r="278" spans="1:123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</row>
    <row r="279" spans="1:123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spans="1:123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</row>
    <row r="281" spans="1:123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</row>
    <row r="282" spans="1:123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</row>
    <row r="283" spans="1:12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</row>
    <row r="284" spans="1:123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</row>
    <row r="285" spans="1:123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</row>
    <row r="286" spans="1:123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</row>
    <row r="287" spans="1:123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</row>
    <row r="288" spans="1:123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spans="1:123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</row>
    <row r="290" spans="1:123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</row>
    <row r="291" spans="1:12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</row>
    <row r="292" spans="1:12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spans="1:12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</row>
    <row r="294" spans="1:12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</row>
    <row r="295" spans="1:12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</row>
    <row r="296" spans="1:12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</row>
    <row r="297" spans="1:12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</row>
    <row r="298" spans="1:12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</row>
    <row r="299" spans="1:12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</row>
    <row r="300" spans="1:12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spans="1:12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</row>
    <row r="302" spans="1:12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</row>
    <row r="303" spans="1:12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</row>
    <row r="304" spans="1:12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</row>
    <row r="305" spans="1:12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</row>
    <row r="306" spans="1:12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</row>
    <row r="307" spans="1:12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</row>
    <row r="308" spans="1:12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</row>
    <row r="309" spans="1:123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</row>
    <row r="310" spans="1:123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</row>
    <row r="311" spans="1:123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</row>
    <row r="312" spans="1:123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</row>
    <row r="313" spans="1:12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</row>
    <row r="314" spans="1:123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</row>
    <row r="315" spans="1:123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spans="1:123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</row>
    <row r="317" spans="1:123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</row>
    <row r="318" spans="1:123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</row>
    <row r="319" spans="1:123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</row>
    <row r="320" spans="1:123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</row>
    <row r="321" spans="1:123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</row>
    <row r="322" spans="1:123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</row>
    <row r="323" spans="1:1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</row>
    <row r="324" spans="1:123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</row>
    <row r="325" spans="1:123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</row>
    <row r="326" spans="1:123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</row>
    <row r="327" spans="1:123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</row>
    <row r="328" spans="1:123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</row>
    <row r="329" spans="1:123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</row>
    <row r="330" spans="1:123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</row>
    <row r="331" spans="1:123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</row>
    <row r="332" spans="1:123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spans="1:12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</row>
    <row r="334" spans="1:123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</row>
    <row r="335" spans="1:123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</row>
    <row r="336" spans="1:123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</row>
    <row r="337" spans="1:123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</row>
    <row r="338" spans="1:123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</row>
    <row r="339" spans="1:123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</row>
    <row r="340" spans="1:123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</row>
    <row r="341" spans="1:123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</row>
    <row r="342" spans="1:123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</row>
    <row r="343" spans="1:12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</row>
    <row r="344" spans="1:123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</row>
    <row r="345" spans="1:123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</row>
    <row r="346" spans="1:123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</row>
    <row r="347" spans="1:123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</row>
    <row r="348" spans="1:123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</row>
    <row r="349" spans="1:123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</row>
    <row r="350" spans="1:123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</row>
    <row r="351" spans="1:123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</row>
    <row r="352" spans="1:123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</row>
    <row r="353" spans="1:12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</row>
    <row r="354" spans="1:123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</row>
    <row r="355" spans="1:123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</row>
    <row r="356" spans="1:123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</row>
    <row r="357" spans="1:123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</row>
    <row r="358" spans="1:123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</row>
    <row r="359" spans="1:123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</row>
    <row r="360" spans="1:123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</row>
    <row r="361" spans="1:123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</row>
    <row r="362" spans="1:123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</row>
    <row r="363" spans="1:12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</row>
    <row r="364" spans="1:123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</row>
    <row r="365" spans="1:123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</row>
    <row r="366" spans="1:123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</row>
    <row r="367" spans="1:123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</row>
    <row r="368" spans="1:123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</row>
    <row r="369" spans="1:123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</row>
    <row r="370" spans="1:123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</row>
    <row r="371" spans="1:123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</row>
    <row r="372" spans="1:123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</row>
    <row r="373" spans="1:12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</row>
    <row r="374" spans="1:123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</row>
    <row r="375" spans="1:123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</row>
    <row r="376" spans="1:123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</row>
    <row r="377" spans="1:123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</row>
    <row r="378" spans="1:123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</row>
    <row r="379" spans="1:123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</row>
    <row r="380" spans="1:123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</row>
    <row r="381" spans="1:123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</row>
    <row r="382" spans="1:123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</row>
    <row r="383" spans="1:12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</row>
    <row r="384" spans="1:123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</row>
    <row r="385" spans="1:123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</row>
    <row r="386" spans="1:123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</row>
    <row r="387" spans="1:123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</row>
    <row r="388" spans="1:123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</row>
    <row r="389" spans="1:123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</row>
    <row r="390" spans="1:123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</row>
    <row r="391" spans="1:123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</row>
    <row r="392" spans="1:123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</row>
    <row r="393" spans="1:12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</row>
    <row r="394" spans="1:123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</row>
    <row r="395" spans="1:123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</row>
    <row r="396" spans="1:123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</row>
    <row r="397" spans="1:123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</row>
    <row r="398" spans="1:123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</row>
    <row r="399" spans="1:123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</row>
    <row r="400" spans="1:123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</row>
    <row r="401" spans="1:123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</row>
    <row r="402" spans="1:123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</row>
    <row r="403" spans="1:12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</row>
    <row r="404" spans="1:123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</row>
    <row r="405" spans="1:123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</row>
    <row r="406" spans="1:123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</row>
    <row r="407" spans="1:123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</row>
    <row r="408" spans="1:123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</row>
    <row r="409" spans="1:123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</row>
    <row r="410" spans="1:123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</row>
    <row r="411" spans="1:123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</row>
    <row r="412" spans="1:123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</row>
    <row r="413" spans="1:12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</row>
    <row r="414" spans="1:123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</row>
    <row r="415" spans="1:123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</row>
    <row r="416" spans="1:123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</row>
    <row r="417" spans="1:123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</row>
    <row r="418" spans="1:123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</row>
    <row r="419" spans="1:123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</row>
    <row r="420" spans="1:123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</row>
    <row r="421" spans="1:123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</row>
    <row r="422" spans="1:123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</row>
    <row r="423" spans="1:1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</row>
    <row r="424" spans="1:123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</row>
    <row r="425" spans="1:123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</row>
    <row r="426" spans="1:123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</row>
    <row r="427" spans="1:123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</row>
    <row r="428" spans="1:123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</row>
    <row r="429" spans="1:123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</row>
    <row r="430" spans="1:123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</row>
    <row r="431" spans="1:123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</row>
    <row r="432" spans="1:123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</row>
    <row r="433" spans="1:12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</row>
    <row r="434" spans="1:123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</row>
    <row r="435" spans="1:123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</row>
    <row r="436" spans="1:123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</row>
    <row r="437" spans="1:123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spans="1:123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</row>
    <row r="439" spans="1:123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</row>
    <row r="440" spans="1:123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</row>
    <row r="441" spans="1:123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</row>
    <row r="442" spans="1:123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</row>
    <row r="443" spans="1:12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</row>
    <row r="444" spans="1:123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</row>
    <row r="445" spans="1:123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</row>
    <row r="446" spans="1:123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</row>
    <row r="447" spans="1:123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</row>
    <row r="448" spans="1:123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</row>
    <row r="449" spans="1:123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</row>
    <row r="452" spans="1:123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</row>
    <row r="453" spans="1:12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</row>
    <row r="454" spans="1:123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</row>
    <row r="455" spans="1:123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</row>
    <row r="456" spans="1:123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</row>
    <row r="457" spans="1:123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</row>
    <row r="458" spans="1:123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</row>
    <row r="459" spans="1:123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</row>
    <row r="461" spans="1:123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</row>
    <row r="462" spans="1:123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</row>
    <row r="463" spans="1:12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</row>
    <row r="465" spans="1:123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</row>
    <row r="466" spans="1:123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</row>
    <row r="467" spans="1:123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</row>
    <row r="468" spans="1:123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</row>
    <row r="469" spans="1:123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</row>
    <row r="470" spans="1:123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</row>
    <row r="471" spans="1:123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</row>
    <row r="473" spans="1:12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</row>
    <row r="475" spans="1:123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</row>
    <row r="476" spans="1:123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</row>
    <row r="477" spans="1:123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</row>
    <row r="478" spans="1:123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</row>
    <row r="479" spans="1:123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</row>
    <row r="480" spans="1:123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</row>
    <row r="481" spans="1:123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</row>
    <row r="482" spans="1:123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</row>
    <row r="483" spans="1:12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</row>
    <row r="484" spans="1:123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</row>
    <row r="485" spans="1:123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</row>
    <row r="486" spans="1:123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</row>
    <row r="487" spans="1:123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</row>
    <row r="488" spans="1:123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</row>
    <row r="489" spans="1:123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</row>
    <row r="490" spans="1:123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</row>
    <row r="491" spans="1:123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</row>
    <row r="492" spans="1:123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</row>
    <row r="493" spans="1:12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spans="1:123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</row>
    <row r="495" spans="1:123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spans="1:123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</row>
    <row r="497" spans="1:123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</row>
    <row r="498" spans="1:123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</row>
    <row r="499" spans="1:123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</row>
    <row r="500" spans="1:123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</row>
    <row r="501" spans="1:123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</row>
    <row r="502" spans="1:123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</row>
    <row r="503" spans="1:12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</row>
    <row r="504" spans="1:123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</row>
    <row r="505" spans="1:123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</row>
    <row r="506" spans="1:123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</row>
    <row r="507" spans="1:123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</row>
    <row r="508" spans="1:123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</row>
    <row r="509" spans="1:123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</row>
    <row r="510" spans="1:123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</row>
    <row r="511" spans="1:123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</row>
    <row r="512" spans="1:123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</row>
    <row r="513" spans="1:12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</row>
    <row r="514" spans="1:123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</row>
    <row r="515" spans="1:123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</row>
    <row r="516" spans="1:123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</row>
    <row r="517" spans="1:123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</row>
    <row r="518" spans="1:123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</row>
    <row r="519" spans="1:123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</row>
    <row r="520" spans="1:123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</row>
    <row r="521" spans="1:123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</row>
    <row r="522" spans="1:123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</row>
    <row r="523" spans="1:1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</row>
    <row r="524" spans="1:123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</row>
    <row r="525" spans="1:123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</row>
    <row r="526" spans="1:123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</row>
    <row r="527" spans="1:123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</row>
    <row r="528" spans="1:123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</row>
    <row r="529" spans="1:123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spans="1:123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</row>
    <row r="531" spans="1:123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</row>
    <row r="532" spans="1:123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</row>
    <row r="533" spans="1:12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</row>
    <row r="534" spans="1:123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</row>
    <row r="535" spans="1:123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</row>
    <row r="536" spans="1:123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</row>
    <row r="537" spans="1:123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</row>
    <row r="538" spans="1:123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</row>
    <row r="539" spans="1:123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</row>
    <row r="540" spans="1:123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</row>
    <row r="541" spans="1:123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</row>
    <row r="542" spans="1:123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</row>
    <row r="543" spans="1:12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</row>
    <row r="544" spans="1:123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</row>
    <row r="545" spans="1:123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</row>
    <row r="546" spans="1:123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</row>
    <row r="547" spans="1:123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</row>
    <row r="548" spans="1:123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</row>
    <row r="549" spans="1:123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</row>
    <row r="550" spans="1:123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</row>
    <row r="551" spans="1:123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</row>
    <row r="552" spans="1:123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</row>
    <row r="553" spans="1:12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</row>
    <row r="554" spans="1:123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</row>
    <row r="555" spans="1:123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</row>
    <row r="556" spans="1:123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</row>
    <row r="557" spans="1:123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</row>
    <row r="558" spans="1:123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</row>
    <row r="559" spans="1:123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</row>
    <row r="560" spans="1:123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</row>
    <row r="561" spans="1:123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</row>
    <row r="562" spans="1:123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</row>
    <row r="563" spans="1:12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spans="1:123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</row>
    <row r="565" spans="1:123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</row>
    <row r="566" spans="1:123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</row>
    <row r="567" spans="1:123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</row>
    <row r="568" spans="1:123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</row>
    <row r="569" spans="1:123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</row>
    <row r="570" spans="1:123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</row>
    <row r="571" spans="1:123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</row>
    <row r="572" spans="1:123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</row>
    <row r="573" spans="1:12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</row>
    <row r="574" spans="1:123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</row>
    <row r="575" spans="1:123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</row>
    <row r="576" spans="1:123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</row>
    <row r="577" spans="1:123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</row>
    <row r="578" spans="1:123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</row>
    <row r="579" spans="1:123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</row>
    <row r="580" spans="1:123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</row>
    <row r="581" spans="1:123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</row>
    <row r="582" spans="1:123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</row>
    <row r="583" spans="1:12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</row>
    <row r="584" spans="1:123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</row>
    <row r="585" spans="1:123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</row>
    <row r="586" spans="1:123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</row>
    <row r="587" spans="1:123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</row>
    <row r="588" spans="1:123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</row>
    <row r="589" spans="1:123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</row>
    <row r="590" spans="1:123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</row>
    <row r="591" spans="1:123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</row>
    <row r="592" spans="1:123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</row>
    <row r="593" spans="1:12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</row>
    <row r="594" spans="1:123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</row>
    <row r="595" spans="1:123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</row>
    <row r="596" spans="1:123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</row>
    <row r="597" spans="1:123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</row>
    <row r="598" spans="1:123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</row>
    <row r="599" spans="1:123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</row>
    <row r="600" spans="1:123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</row>
    <row r="601" spans="1:123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</row>
    <row r="602" spans="1:123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</row>
    <row r="603" spans="1:12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</row>
    <row r="604" spans="1:123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</row>
    <row r="605" spans="1:123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</row>
    <row r="606" spans="1:123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</row>
    <row r="607" spans="1:123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</row>
    <row r="608" spans="1:123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</row>
    <row r="609" spans="1:123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</row>
    <row r="610" spans="1:123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</row>
    <row r="611" spans="1:123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</row>
    <row r="612" spans="1:123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</row>
    <row r="613" spans="1:12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</row>
    <row r="614" spans="1:123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</row>
    <row r="615" spans="1:123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</row>
    <row r="616" spans="1:123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</row>
    <row r="617" spans="1:123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</row>
    <row r="618" spans="1:123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</row>
    <row r="619" spans="1:123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</row>
    <row r="620" spans="1:123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</row>
    <row r="621" spans="1:123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</row>
    <row r="622" spans="1:123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</row>
    <row r="623" spans="1:1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</row>
    <row r="624" spans="1:123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</row>
    <row r="625" spans="1:123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</row>
    <row r="626" spans="1:123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</row>
    <row r="627" spans="1:123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</row>
    <row r="628" spans="1:123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</row>
    <row r="629" spans="1:123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</row>
    <row r="630" spans="1:123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</row>
    <row r="631" spans="1:123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</row>
    <row r="632" spans="1:123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</row>
    <row r="633" spans="1:12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</row>
    <row r="634" spans="1:123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</row>
    <row r="635" spans="1:123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</row>
    <row r="636" spans="1:123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</row>
    <row r="637" spans="1:123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</row>
    <row r="638" spans="1:123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</row>
    <row r="639" spans="1:123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</row>
    <row r="640" spans="1:123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</row>
    <row r="641" spans="1:123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</row>
    <row r="642" spans="1:123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</row>
    <row r="643" spans="1:12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</row>
    <row r="644" spans="1:123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</row>
    <row r="645" spans="1:123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</row>
    <row r="646" spans="1:123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</row>
    <row r="647" spans="1:123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</row>
    <row r="648" spans="1:123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</row>
    <row r="649" spans="1:123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</row>
    <row r="650" spans="1:123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</row>
    <row r="651" spans="1:123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</row>
    <row r="652" spans="1:123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</row>
    <row r="653" spans="1:12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</row>
    <row r="654" spans="1:123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</row>
    <row r="655" spans="1:123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</row>
    <row r="656" spans="1:123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</row>
    <row r="657" spans="1:123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</row>
    <row r="658" spans="1:123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</row>
    <row r="659" spans="1:123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</row>
    <row r="660" spans="1:123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</row>
    <row r="661" spans="1:123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</row>
    <row r="662" spans="1:123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</row>
    <row r="663" spans="1:12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</row>
    <row r="664" spans="1:123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</row>
    <row r="665" spans="1:123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</row>
    <row r="666" spans="1:123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</row>
    <row r="667" spans="1:123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</row>
    <row r="668" spans="1:123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</row>
    <row r="669" spans="1:123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</row>
    <row r="670" spans="1:123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</row>
    <row r="671" spans="1:123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</row>
    <row r="672" spans="1:123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</row>
    <row r="673" spans="1:12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</row>
    <row r="674" spans="1:123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</row>
    <row r="675" spans="1:123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</row>
    <row r="676" spans="1:123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</row>
    <row r="677" spans="1:123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</row>
    <row r="678" spans="1:123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</row>
    <row r="679" spans="1:123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</row>
    <row r="680" spans="1:123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</row>
    <row r="681" spans="1:123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</row>
    <row r="682" spans="1:123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</row>
    <row r="683" spans="1:12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</row>
    <row r="684" spans="1:123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</row>
    <row r="685" spans="1:123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</row>
    <row r="686" spans="1:123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</row>
    <row r="687" spans="1:123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</row>
    <row r="688" spans="1:123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</row>
    <row r="689" spans="1:123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</row>
    <row r="690" spans="1:123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</row>
    <row r="691" spans="1:123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</row>
    <row r="692" spans="1:123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</row>
    <row r="693" spans="1:12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</row>
    <row r="694" spans="1:123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</row>
    <row r="695" spans="1:123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</row>
    <row r="696" spans="1:123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</row>
    <row r="697" spans="1:123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</row>
    <row r="698" spans="1:123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</row>
    <row r="699" spans="1:123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</row>
    <row r="700" spans="1:123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</row>
    <row r="701" spans="1:123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</row>
    <row r="702" spans="1:123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</row>
    <row r="703" spans="1:12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</row>
    <row r="704" spans="1:123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</row>
    <row r="705" spans="1:123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</row>
    <row r="706" spans="1:123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</row>
    <row r="707" spans="1:123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</row>
    <row r="708" spans="1:123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</row>
    <row r="709" spans="1:123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</row>
    <row r="710" spans="1:123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</row>
    <row r="711" spans="1:123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</row>
    <row r="712" spans="1:123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</row>
    <row r="713" spans="1:12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</row>
    <row r="714" spans="1:123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</row>
    <row r="715" spans="1:123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</row>
    <row r="716" spans="1:123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</row>
    <row r="717" spans="1:123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</row>
    <row r="718" spans="1:123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</row>
    <row r="719" spans="1:123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</row>
    <row r="720" spans="1:123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</row>
    <row r="721" spans="1:123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</row>
    <row r="722" spans="1:123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</row>
    <row r="723" spans="1:1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</row>
    <row r="724" spans="1:123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</row>
    <row r="725" spans="1:123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</row>
    <row r="726" spans="1:123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</row>
    <row r="727" spans="1:123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</row>
    <row r="728" spans="1:123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</row>
    <row r="729" spans="1:123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</row>
    <row r="730" spans="1:123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</row>
    <row r="731" spans="1:123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</row>
    <row r="732" spans="1:123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</row>
    <row r="733" spans="1:12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</row>
    <row r="734" spans="1:123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</row>
    <row r="735" spans="1:123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</row>
    <row r="736" spans="1:123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</row>
    <row r="737" spans="1:123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</row>
    <row r="738" spans="1:123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</row>
    <row r="739" spans="1:123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</row>
    <row r="740" spans="1:123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</row>
    <row r="741" spans="1:123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</row>
    <row r="742" spans="1:123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</row>
    <row r="743" spans="1:12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</row>
    <row r="744" spans="1:123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</row>
    <row r="745" spans="1:123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</row>
    <row r="746" spans="1:123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</row>
    <row r="747" spans="1:123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</row>
    <row r="748" spans="1:123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</row>
    <row r="749" spans="1:123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</row>
    <row r="750" spans="1:123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</row>
    <row r="751" spans="1:123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</row>
    <row r="752" spans="1:123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</row>
    <row r="753" spans="1:12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</row>
    <row r="754" spans="1:123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</row>
    <row r="755" spans="1:123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</row>
    <row r="756" spans="1:123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</row>
    <row r="757" spans="1:123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</row>
    <row r="758" spans="1:123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</row>
    <row r="759" spans="1:123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</row>
    <row r="760" spans="1:123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</row>
    <row r="761" spans="1:123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</row>
    <row r="762" spans="1:123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</row>
    <row r="763" spans="1:12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</row>
    <row r="764" spans="1:123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</row>
    <row r="765" spans="1:123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</row>
    <row r="766" spans="1:123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</row>
    <row r="767" spans="1:123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</row>
    <row r="768" spans="1:123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</row>
    <row r="769" spans="1:123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</row>
    <row r="770" spans="1:123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</row>
    <row r="771" spans="1:123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</row>
    <row r="772" spans="1:123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</row>
    <row r="773" spans="1:12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</row>
    <row r="774" spans="1:123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</row>
    <row r="775" spans="1:123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</row>
    <row r="776" spans="1:123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</row>
    <row r="777" spans="1:123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</row>
    <row r="778" spans="1:123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</row>
    <row r="779" spans="1:123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</row>
    <row r="780" spans="1:123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</row>
    <row r="781" spans="1:123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</row>
    <row r="782" spans="1:123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</row>
    <row r="783" spans="1:12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</row>
    <row r="784" spans="1:123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</row>
    <row r="785" spans="1:123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</row>
    <row r="786" spans="1:123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</row>
    <row r="787" spans="1:123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</row>
    <row r="788" spans="1:123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</row>
    <row r="789" spans="1:123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</row>
    <row r="790" spans="1:123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</row>
    <row r="791" spans="1:123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</row>
    <row r="792" spans="1:123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</row>
    <row r="793" spans="1:12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</row>
    <row r="794" spans="1:123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</row>
    <row r="795" spans="1:123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</row>
    <row r="796" spans="1:123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</row>
    <row r="797" spans="1:123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</row>
    <row r="798" spans="1:123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</row>
    <row r="799" spans="1:123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</row>
    <row r="800" spans="1:123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</row>
    <row r="801" spans="1:123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</row>
    <row r="802" spans="1:123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</row>
    <row r="803" spans="1:12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</row>
    <row r="804" spans="1:123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</row>
    <row r="805" spans="1:123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</row>
    <row r="806" spans="1:123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</row>
    <row r="807" spans="1:123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</row>
    <row r="808" spans="1:123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</row>
    <row r="809" spans="1:123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</row>
    <row r="810" spans="1:123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</row>
    <row r="811" spans="1:123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</row>
    <row r="812" spans="1:123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</row>
    <row r="813" spans="1:12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</row>
    <row r="814" spans="1:123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</row>
    <row r="815" spans="1:123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</row>
    <row r="816" spans="1:123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</row>
    <row r="817" spans="1:123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</row>
    <row r="818" spans="1:123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</row>
    <row r="819" spans="1:123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</row>
    <row r="820" spans="1:123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</row>
    <row r="821" spans="1:123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</row>
    <row r="822" spans="1:123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</row>
    <row r="823" spans="1:1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</row>
    <row r="824" spans="1:123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</row>
    <row r="825" spans="1:123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</row>
    <row r="826" spans="1:123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</row>
    <row r="827" spans="1:123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</row>
    <row r="828" spans="1:123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</row>
    <row r="829" spans="1:123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</row>
    <row r="830" spans="1:123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</row>
    <row r="831" spans="1:123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</row>
    <row r="832" spans="1:123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</row>
    <row r="833" spans="1:12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</row>
    <row r="834" spans="1:123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</row>
    <row r="835" spans="1:123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</row>
    <row r="836" spans="1:123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</row>
    <row r="837" spans="1:123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</row>
    <row r="838" spans="1:123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</row>
    <row r="839" spans="1:123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</row>
    <row r="840" spans="1:123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</row>
    <row r="841" spans="1:123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</row>
    <row r="842" spans="1:123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</row>
    <row r="843" spans="1:12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</row>
    <row r="844" spans="1:123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</row>
    <row r="845" spans="1:123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</row>
    <row r="846" spans="1:123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</row>
    <row r="847" spans="1:123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</row>
    <row r="849" spans="1:123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</row>
    <row r="850" spans="1:123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</row>
    <row r="851" spans="1:123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</row>
    <row r="855" spans="1:123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</row>
    <row r="856" spans="1:123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</row>
    <row r="857" spans="1:123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</row>
    <row r="858" spans="1:123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</row>
    <row r="859" spans="1:123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</row>
    <row r="860" spans="1:123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</row>
    <row r="862" spans="1:123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</row>
    <row r="863" spans="1:12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</row>
    <row r="864" spans="1:123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</row>
    <row r="865" spans="1:123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</row>
    <row r="866" spans="1:123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</row>
    <row r="867" spans="1:123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</row>
    <row r="868" spans="1:123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</row>
    <row r="870" spans="1:123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</row>
    <row r="872" spans="1:123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</row>
    <row r="875" spans="1:123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</row>
    <row r="876" spans="1:123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</row>
    <row r="877" spans="1:123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</row>
    <row r="878" spans="1:123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</row>
    <row r="879" spans="1:123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</row>
    <row r="880" spans="1:123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</row>
    <row r="881" spans="1:123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</row>
    <row r="883" spans="1:12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</row>
    <row r="885" spans="1:123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</row>
    <row r="886" spans="1:123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</row>
    <row r="888" spans="1:123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</row>
    <row r="889" spans="1:123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</row>
    <row r="891" spans="1:123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</row>
    <row r="892" spans="1:123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</row>
    <row r="893" spans="1:12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</row>
    <row r="894" spans="1:123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</row>
    <row r="895" spans="1:123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</row>
    <row r="896" spans="1:123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</row>
    <row r="897" spans="1:123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</row>
    <row r="898" spans="1:123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</row>
    <row r="899" spans="1:123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</row>
    <row r="900" spans="1:123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</row>
    <row r="901" spans="1:123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</row>
    <row r="902" spans="1:123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</row>
    <row r="903" spans="1:12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</row>
    <row r="904" spans="1:123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</row>
    <row r="905" spans="1:123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</row>
    <row r="906" spans="1:123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</row>
    <row r="907" spans="1:123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</row>
    <row r="908" spans="1:123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</row>
    <row r="909" spans="1:123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</row>
    <row r="910" spans="1:123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</row>
    <row r="911" spans="1:123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</row>
    <row r="912" spans="1:123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</row>
    <row r="913" spans="1:12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</row>
    <row r="914" spans="1:123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</row>
    <row r="915" spans="1:123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</row>
    <row r="916" spans="1:123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</row>
    <row r="917" spans="1:123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</row>
    <row r="918" spans="1:123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</row>
    <row r="919" spans="1:123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</row>
    <row r="920" spans="1:123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</row>
    <row r="921" spans="1:123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</row>
    <row r="922" spans="1:123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</row>
    <row r="923" spans="1:1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</row>
    <row r="924" spans="1:123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</row>
    <row r="925" spans="1:123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</row>
    <row r="926" spans="1:123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</row>
    <row r="927" spans="1:123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</row>
    <row r="928" spans="1:123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</row>
    <row r="929" spans="1:123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</row>
    <row r="930" spans="1:123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</row>
    <row r="931" spans="1:123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</row>
    <row r="932" spans="1:123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</row>
    <row r="933" spans="1:12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</row>
    <row r="934" spans="1:123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</row>
    <row r="935" spans="1:123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</row>
    <row r="936" spans="1:123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</row>
    <row r="937" spans="1:123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</row>
    <row r="938" spans="1:123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</row>
    <row r="939" spans="1:123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  <c r="DP939" s="5"/>
      <c r="DQ939" s="5"/>
      <c r="DR939" s="5"/>
      <c r="DS939" s="5"/>
    </row>
    <row r="940" spans="1:123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  <c r="DP940" s="5"/>
      <c r="DQ940" s="5"/>
      <c r="DR940" s="5"/>
      <c r="DS940" s="5"/>
    </row>
    <row r="941" spans="1:123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  <c r="DP941" s="5"/>
      <c r="DQ941" s="5"/>
      <c r="DR941" s="5"/>
      <c r="DS941" s="5"/>
    </row>
    <row r="942" spans="1:123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</row>
    <row r="943" spans="1:12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  <c r="DP943" s="5"/>
      <c r="DQ943" s="5"/>
      <c r="DR943" s="5"/>
      <c r="DS943" s="5"/>
    </row>
    <row r="944" spans="1:123" ht="15" customHeight="1">
      <c r="A944" s="5"/>
    </row>
  </sheetData>
  <mergeCells count="38">
    <mergeCell ref="B27:G27"/>
    <mergeCell ref="B70:G70"/>
    <mergeCell ref="B71:G71"/>
    <mergeCell ref="A72:A74"/>
    <mergeCell ref="B72:B74"/>
    <mergeCell ref="C72:C74"/>
    <mergeCell ref="D72:G72"/>
    <mergeCell ref="D73:D74"/>
    <mergeCell ref="E73:F73"/>
    <mergeCell ref="G73:G74"/>
    <mergeCell ref="A51:A53"/>
    <mergeCell ref="B51:B53"/>
    <mergeCell ref="C51:C53"/>
    <mergeCell ref="D51:G51"/>
    <mergeCell ref="D52:D53"/>
    <mergeCell ref="E52:F52"/>
    <mergeCell ref="F1:I1"/>
    <mergeCell ref="C6:F6"/>
    <mergeCell ref="A7:A9"/>
    <mergeCell ref="B7:B9"/>
    <mergeCell ref="C7:C9"/>
    <mergeCell ref="D7:G7"/>
    <mergeCell ref="D8:D9"/>
    <mergeCell ref="E8:F8"/>
    <mergeCell ref="G8:G9"/>
    <mergeCell ref="A3:G3"/>
    <mergeCell ref="B5:G5"/>
    <mergeCell ref="G52:G53"/>
    <mergeCell ref="B49:G49"/>
    <mergeCell ref="B50:G50"/>
    <mergeCell ref="C28:F28"/>
    <mergeCell ref="A29:A31"/>
    <mergeCell ref="B29:B31"/>
    <mergeCell ref="C29:C31"/>
    <mergeCell ref="D29:G29"/>
    <mergeCell ref="D30:D31"/>
    <mergeCell ref="E30:F30"/>
    <mergeCell ref="G30:G31"/>
  </mergeCells>
  <pageMargins left="0.70866141732283472" right="0.70866141732283472" top="0.23622047244094491" bottom="0.74803149606299213" header="0" footer="0"/>
  <pageSetup scale="60" orientation="portrait" r:id="rId1"/>
  <headerFooter>
    <oddHeader>&amp;L</oddHead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8"/>
  <sheetViews>
    <sheetView zoomScaleNormal="100" workbookViewId="0">
      <selection activeCell="H30" sqref="H30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147</v>
      </c>
    </row>
    <row r="2" spans="1:9">
      <c r="A2" s="228" t="s">
        <v>148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145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127</v>
      </c>
      <c r="E5" s="244"/>
      <c r="F5" s="244"/>
      <c r="G5" s="244"/>
      <c r="H5" s="244"/>
      <c r="I5" s="244"/>
    </row>
    <row r="6" spans="1:9">
      <c r="A6" s="240" t="s">
        <v>48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5">
      <c r="A10" s="68" t="s">
        <v>213</v>
      </c>
      <c r="B10" s="52"/>
      <c r="C10" s="52"/>
      <c r="D10" s="52">
        <v>50000</v>
      </c>
      <c r="E10" s="52">
        <v>50000</v>
      </c>
      <c r="F10" s="52"/>
      <c r="G10" s="52"/>
      <c r="H10" s="52"/>
      <c r="I10" s="52"/>
    </row>
    <row r="11" spans="1:9" ht="15">
      <c r="A11" s="68" t="s">
        <v>214</v>
      </c>
      <c r="B11" s="52"/>
      <c r="C11" s="52"/>
      <c r="D11" s="52">
        <v>20000</v>
      </c>
      <c r="E11" s="52">
        <v>20000</v>
      </c>
      <c r="F11" s="52"/>
      <c r="G11" s="52"/>
      <c r="H11" s="52"/>
      <c r="I11" s="52"/>
    </row>
    <row r="12" spans="1:9" ht="15">
      <c r="A12" s="68"/>
      <c r="B12" s="52"/>
      <c r="C12" s="63"/>
      <c r="D12" s="52"/>
      <c r="E12" s="52"/>
      <c r="F12" s="52"/>
      <c r="G12" s="52"/>
      <c r="H12" s="52"/>
      <c r="I12" s="52"/>
    </row>
    <row r="13" spans="1:9" ht="15">
      <c r="A13" s="68"/>
      <c r="B13" s="52"/>
      <c r="C13" s="63"/>
      <c r="D13" s="52"/>
      <c r="E13" s="52"/>
      <c r="F13" s="52"/>
      <c r="G13" s="52"/>
      <c r="H13" s="52"/>
      <c r="I13" s="52"/>
    </row>
    <row r="14" spans="1:9" ht="15">
      <c r="A14" s="68"/>
      <c r="B14" s="52"/>
      <c r="C14" s="63"/>
      <c r="D14" s="52"/>
      <c r="E14" s="52"/>
      <c r="F14" s="52"/>
      <c r="G14" s="52"/>
      <c r="H14" s="52"/>
      <c r="I14" s="52"/>
    </row>
    <row r="15" spans="1:9" ht="15">
      <c r="A15" s="67"/>
      <c r="B15" s="52"/>
      <c r="C15" s="52"/>
      <c r="D15" s="52"/>
      <c r="E15" s="52"/>
      <c r="F15" s="52"/>
      <c r="G15" s="52"/>
      <c r="H15" s="52"/>
      <c r="I15" s="52"/>
    </row>
    <row r="16" spans="1:9" ht="15">
      <c r="A16" s="67"/>
      <c r="B16" s="52"/>
      <c r="C16" s="52"/>
      <c r="D16" s="52"/>
      <c r="E16" s="52"/>
      <c r="F16" s="52"/>
      <c r="G16" s="52"/>
      <c r="H16" s="52"/>
      <c r="I16" s="52"/>
    </row>
    <row r="17" spans="1:9" ht="15">
      <c r="A17" s="67"/>
      <c r="B17" s="52"/>
      <c r="C17" s="52"/>
      <c r="D17" s="52"/>
      <c r="E17" s="52"/>
      <c r="F17" s="52"/>
      <c r="G17" s="52"/>
      <c r="H17" s="52"/>
      <c r="I17" s="52"/>
    </row>
    <row r="18" spans="1:9">
      <c r="A18" s="71"/>
      <c r="B18" s="52"/>
      <c r="C18" s="52"/>
      <c r="D18" s="52"/>
      <c r="E18" s="52"/>
      <c r="F18" s="52"/>
      <c r="G18" s="52"/>
      <c r="H18" s="52"/>
      <c r="I18" s="52"/>
    </row>
    <row r="19" spans="1:9">
      <c r="A19" s="142"/>
      <c r="B19" s="127"/>
      <c r="C19" s="127"/>
      <c r="D19" s="127">
        <v>70000</v>
      </c>
      <c r="E19" s="127">
        <v>70000</v>
      </c>
      <c r="F19" s="127"/>
      <c r="G19" s="127"/>
      <c r="H19" s="127"/>
      <c r="I19" s="127"/>
    </row>
    <row r="20" spans="1:9">
      <c r="A20" s="27"/>
      <c r="B20" s="93"/>
      <c r="C20" s="93"/>
      <c r="D20" s="92"/>
      <c r="E20" s="92"/>
      <c r="F20" s="92"/>
      <c r="G20" s="92"/>
      <c r="H20" s="92"/>
      <c r="I20" s="92"/>
    </row>
    <row r="21" spans="1:9">
      <c r="A21" s="27" t="s">
        <v>128</v>
      </c>
      <c r="B21" s="93"/>
      <c r="C21" s="93"/>
      <c r="D21" s="213" t="s">
        <v>146</v>
      </c>
      <c r="E21" s="213"/>
      <c r="F21" s="213"/>
      <c r="G21" s="213"/>
      <c r="H21" s="213"/>
      <c r="I21" s="213"/>
    </row>
    <row r="22" spans="1:9">
      <c r="A22" s="27" t="s">
        <v>1</v>
      </c>
      <c r="B22" s="93"/>
      <c r="C22" s="93"/>
      <c r="D22" s="165" t="s">
        <v>141</v>
      </c>
      <c r="E22" s="165"/>
      <c r="F22" s="165"/>
      <c r="G22" s="165"/>
      <c r="H22" s="165"/>
      <c r="I22" s="165"/>
    </row>
    <row r="23" spans="1:9">
      <c r="A23" s="240" t="s">
        <v>48</v>
      </c>
      <c r="B23" s="240" t="s">
        <v>58</v>
      </c>
      <c r="C23" s="240" t="s">
        <v>59</v>
      </c>
      <c r="D23" s="242" t="s">
        <v>38</v>
      </c>
      <c r="E23" s="246"/>
      <c r="F23" s="246"/>
      <c r="G23" s="246"/>
      <c r="H23" s="246"/>
      <c r="I23" s="243"/>
    </row>
    <row r="24" spans="1:9">
      <c r="A24" s="245"/>
      <c r="B24" s="245"/>
      <c r="C24" s="245"/>
      <c r="D24" s="247" t="s">
        <v>56</v>
      </c>
      <c r="E24" s="240" t="s">
        <v>9</v>
      </c>
      <c r="F24" s="242" t="s">
        <v>10</v>
      </c>
      <c r="G24" s="243"/>
      <c r="H24" s="240" t="s">
        <v>11</v>
      </c>
      <c r="I24" s="240" t="s">
        <v>60</v>
      </c>
    </row>
    <row r="25" spans="1:9" ht="72">
      <c r="A25" s="241"/>
      <c r="B25" s="241"/>
      <c r="C25" s="241"/>
      <c r="D25" s="248"/>
      <c r="E25" s="241"/>
      <c r="F25" s="66" t="s">
        <v>12</v>
      </c>
      <c r="G25" s="66" t="s">
        <v>13</v>
      </c>
      <c r="H25" s="241"/>
      <c r="I25" s="241"/>
    </row>
    <row r="26" spans="1:9">
      <c r="A26" s="53">
        <v>1</v>
      </c>
      <c r="B26" s="53">
        <v>2</v>
      </c>
      <c r="C26" s="53">
        <v>3</v>
      </c>
      <c r="D26" s="53">
        <v>4</v>
      </c>
      <c r="E26" s="53">
        <v>5</v>
      </c>
      <c r="F26" s="53">
        <v>6</v>
      </c>
      <c r="G26" s="53">
        <v>7</v>
      </c>
      <c r="H26" s="53">
        <v>8</v>
      </c>
      <c r="I26" s="53">
        <v>9</v>
      </c>
    </row>
    <row r="27" spans="1:9" ht="15">
      <c r="A27" s="68" t="s">
        <v>215</v>
      </c>
      <c r="B27" s="52"/>
      <c r="C27" s="52"/>
      <c r="D27" s="52">
        <v>10000</v>
      </c>
      <c r="E27" s="52">
        <v>10000</v>
      </c>
      <c r="F27" s="52"/>
      <c r="G27" s="52"/>
      <c r="H27" s="52"/>
      <c r="I27" s="52"/>
    </row>
    <row r="28" spans="1:9" ht="15">
      <c r="A28" s="68"/>
      <c r="B28" s="52"/>
      <c r="C28" s="52"/>
      <c r="D28" s="52"/>
      <c r="E28" s="52"/>
      <c r="F28" s="52"/>
      <c r="G28" s="52"/>
      <c r="H28" s="52"/>
      <c r="I28" s="52"/>
    </row>
    <row r="29" spans="1:9" ht="15">
      <c r="A29" s="68"/>
      <c r="B29" s="52"/>
      <c r="C29" s="63"/>
      <c r="D29" s="52"/>
      <c r="E29" s="52"/>
      <c r="F29" s="52"/>
      <c r="G29" s="52"/>
      <c r="H29" s="52"/>
      <c r="I29" s="52"/>
    </row>
    <row r="30" spans="1:9" ht="15">
      <c r="A30" s="68"/>
      <c r="B30" s="52"/>
      <c r="C30" s="63"/>
      <c r="D30" s="52"/>
      <c r="E30" s="52"/>
      <c r="F30" s="52"/>
      <c r="G30" s="52"/>
      <c r="H30" s="52"/>
      <c r="I30" s="52"/>
    </row>
    <row r="31" spans="1:9" ht="15">
      <c r="A31" s="68"/>
      <c r="B31" s="52"/>
      <c r="C31" s="63"/>
      <c r="D31" s="52"/>
      <c r="E31" s="52"/>
      <c r="F31" s="52"/>
      <c r="G31" s="52"/>
      <c r="H31" s="52"/>
      <c r="I31" s="52"/>
    </row>
    <row r="32" spans="1:9" ht="15">
      <c r="A32" s="67"/>
      <c r="B32" s="52"/>
      <c r="C32" s="52"/>
      <c r="D32" s="52"/>
      <c r="E32" s="52"/>
      <c r="F32" s="52"/>
      <c r="G32" s="52"/>
      <c r="H32" s="52"/>
      <c r="I32" s="52"/>
    </row>
    <row r="33" spans="1:9" ht="15">
      <c r="A33" s="67"/>
      <c r="B33" s="52"/>
      <c r="C33" s="52"/>
      <c r="D33" s="52"/>
      <c r="E33" s="52"/>
      <c r="F33" s="52"/>
      <c r="G33" s="52"/>
      <c r="H33" s="52"/>
      <c r="I33" s="52"/>
    </row>
    <row r="34" spans="1:9" ht="15">
      <c r="A34" s="67"/>
      <c r="B34" s="52"/>
      <c r="C34" s="52"/>
      <c r="D34" s="52"/>
      <c r="E34" s="52"/>
      <c r="F34" s="52"/>
      <c r="G34" s="52"/>
      <c r="H34" s="52"/>
      <c r="I34" s="52"/>
    </row>
    <row r="35" spans="1:9">
      <c r="A35" s="71"/>
      <c r="B35" s="52"/>
      <c r="C35" s="52"/>
      <c r="D35" s="52"/>
      <c r="E35" s="52"/>
      <c r="F35" s="52"/>
      <c r="G35" s="52"/>
      <c r="H35" s="52"/>
      <c r="I35" s="52"/>
    </row>
    <row r="36" spans="1:9">
      <c r="A36" s="142"/>
      <c r="B36" s="127"/>
      <c r="C36" s="127"/>
      <c r="D36" s="127">
        <v>10000</v>
      </c>
      <c r="E36" s="127">
        <v>10000</v>
      </c>
      <c r="F36" s="127"/>
      <c r="G36" s="127"/>
      <c r="H36" s="127"/>
      <c r="I36" s="127"/>
    </row>
    <row r="38" spans="1:9">
      <c r="A38" s="4" t="s">
        <v>27</v>
      </c>
    </row>
  </sheetData>
  <mergeCells count="23">
    <mergeCell ref="A23:A25"/>
    <mergeCell ref="B23:B25"/>
    <mergeCell ref="C23:C25"/>
    <mergeCell ref="D23:I23"/>
    <mergeCell ref="D24:D25"/>
    <mergeCell ref="E24:E25"/>
    <mergeCell ref="F24:G24"/>
    <mergeCell ref="I24:I25"/>
    <mergeCell ref="H24:H25"/>
    <mergeCell ref="A2:I2"/>
    <mergeCell ref="E7:E8"/>
    <mergeCell ref="F7:G7"/>
    <mergeCell ref="D22:I22"/>
    <mergeCell ref="D21:I21"/>
    <mergeCell ref="H7:H8"/>
    <mergeCell ref="I7:I8"/>
    <mergeCell ref="D4:I4"/>
    <mergeCell ref="D5:I5"/>
    <mergeCell ref="A6:A8"/>
    <mergeCell ref="B6:B8"/>
    <mergeCell ref="C6:C8"/>
    <mergeCell ref="D6:I6"/>
    <mergeCell ref="D7:D8"/>
  </mergeCells>
  <pageMargins left="0.70866141732283472" right="0.23622047244094491" top="0.45" bottom="0.15748031496062992" header="0.31496062992125984" footer="0.31496062992125984"/>
  <pageSetup paperSize="9" scale="8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1"/>
  <sheetViews>
    <sheetView zoomScaleNormal="100" workbookViewId="0">
      <selection activeCell="H12" sqref="H12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147</v>
      </c>
    </row>
    <row r="2" spans="1:9">
      <c r="A2" s="228" t="s">
        <v>148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149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127</v>
      </c>
      <c r="E5" s="244"/>
      <c r="F5" s="244"/>
      <c r="G5" s="244"/>
      <c r="H5" s="244"/>
      <c r="I5" s="244"/>
    </row>
    <row r="6" spans="1:9">
      <c r="A6" s="240" t="s">
        <v>48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5">
      <c r="A10" s="68" t="s">
        <v>209</v>
      </c>
      <c r="B10" s="52"/>
      <c r="C10" s="52"/>
      <c r="D10" s="52">
        <v>30000</v>
      </c>
      <c r="E10" s="52">
        <v>30000</v>
      </c>
      <c r="F10" s="52"/>
      <c r="G10" s="52"/>
      <c r="H10" s="52"/>
      <c r="I10" s="52"/>
    </row>
    <row r="11" spans="1:9" ht="15">
      <c r="A11" s="68" t="s">
        <v>211</v>
      </c>
      <c r="B11" s="52"/>
      <c r="C11" s="52"/>
      <c r="D11" s="52">
        <v>14400</v>
      </c>
      <c r="E11" s="52">
        <v>14400</v>
      </c>
      <c r="F11" s="52"/>
      <c r="G11" s="52"/>
      <c r="H11" s="52"/>
      <c r="I11" s="52"/>
    </row>
    <row r="12" spans="1:9" ht="15">
      <c r="A12" s="68" t="s">
        <v>212</v>
      </c>
      <c r="B12" s="52"/>
      <c r="C12" s="63"/>
      <c r="D12" s="52">
        <v>16550</v>
      </c>
      <c r="E12" s="52">
        <v>16550</v>
      </c>
      <c r="F12" s="52"/>
      <c r="G12" s="52"/>
      <c r="H12" s="52"/>
      <c r="I12" s="52"/>
    </row>
    <row r="13" spans="1:9" ht="15">
      <c r="A13" s="68"/>
      <c r="B13" s="52"/>
      <c r="C13" s="63"/>
      <c r="D13" s="52"/>
      <c r="E13" s="52"/>
      <c r="F13" s="52"/>
      <c r="G13" s="52"/>
      <c r="H13" s="52"/>
      <c r="I13" s="52"/>
    </row>
    <row r="14" spans="1:9" ht="15">
      <c r="A14" s="68"/>
      <c r="B14" s="52"/>
      <c r="C14" s="63"/>
      <c r="D14" s="52"/>
      <c r="E14" s="52"/>
      <c r="F14" s="52"/>
      <c r="G14" s="52"/>
      <c r="H14" s="52"/>
      <c r="I14" s="52"/>
    </row>
    <row r="15" spans="1:9" ht="15">
      <c r="A15" s="67"/>
      <c r="B15" s="52"/>
      <c r="C15" s="52"/>
      <c r="D15" s="52"/>
      <c r="E15" s="52"/>
      <c r="F15" s="52"/>
      <c r="G15" s="52"/>
      <c r="H15" s="52"/>
      <c r="I15" s="52"/>
    </row>
    <row r="16" spans="1:9">
      <c r="A16" s="142"/>
      <c r="B16" s="127"/>
      <c r="C16" s="127"/>
      <c r="D16" s="127">
        <v>60950</v>
      </c>
      <c r="E16" s="127">
        <v>60950</v>
      </c>
      <c r="F16" s="127"/>
      <c r="G16" s="127"/>
      <c r="H16" s="127"/>
      <c r="I16" s="127"/>
    </row>
    <row r="17" spans="1:9">
      <c r="A17" s="27"/>
      <c r="B17" s="93"/>
      <c r="C17" s="93"/>
      <c r="D17" s="92"/>
      <c r="E17" s="92"/>
      <c r="F17" s="92"/>
      <c r="G17" s="92"/>
      <c r="H17" s="92"/>
      <c r="I17" s="92"/>
    </row>
    <row r="18" spans="1:9">
      <c r="A18" s="27" t="s">
        <v>128</v>
      </c>
      <c r="B18" s="93"/>
      <c r="C18" s="93"/>
      <c r="D18" s="213" t="s">
        <v>150</v>
      </c>
      <c r="E18" s="213"/>
      <c r="F18" s="213"/>
      <c r="G18" s="213"/>
      <c r="H18" s="213"/>
      <c r="I18" s="213"/>
    </row>
    <row r="19" spans="1:9">
      <c r="A19" s="27" t="s">
        <v>1</v>
      </c>
      <c r="B19" s="93"/>
      <c r="C19" s="93"/>
      <c r="D19" s="165" t="s">
        <v>143</v>
      </c>
      <c r="E19" s="165"/>
      <c r="F19" s="165"/>
      <c r="G19" s="165"/>
      <c r="H19" s="165"/>
      <c r="I19" s="165"/>
    </row>
    <row r="20" spans="1:9">
      <c r="A20" s="240" t="s">
        <v>48</v>
      </c>
      <c r="B20" s="240" t="s">
        <v>58</v>
      </c>
      <c r="C20" s="240" t="s">
        <v>59</v>
      </c>
      <c r="D20" s="242" t="s">
        <v>38</v>
      </c>
      <c r="E20" s="246"/>
      <c r="F20" s="246"/>
      <c r="G20" s="246"/>
      <c r="H20" s="246"/>
      <c r="I20" s="243"/>
    </row>
    <row r="21" spans="1:9">
      <c r="A21" s="245"/>
      <c r="B21" s="245"/>
      <c r="C21" s="245"/>
      <c r="D21" s="247" t="s">
        <v>56</v>
      </c>
      <c r="E21" s="240" t="s">
        <v>9</v>
      </c>
      <c r="F21" s="242" t="s">
        <v>10</v>
      </c>
      <c r="G21" s="243"/>
      <c r="H21" s="240" t="s">
        <v>11</v>
      </c>
      <c r="I21" s="240" t="s">
        <v>60</v>
      </c>
    </row>
    <row r="22" spans="1:9" ht="72">
      <c r="A22" s="241"/>
      <c r="B22" s="241"/>
      <c r="C22" s="241"/>
      <c r="D22" s="248"/>
      <c r="E22" s="241"/>
      <c r="F22" s="66" t="s">
        <v>12</v>
      </c>
      <c r="G22" s="66" t="s">
        <v>13</v>
      </c>
      <c r="H22" s="241"/>
      <c r="I22" s="241"/>
    </row>
    <row r="23" spans="1:9">
      <c r="A23" s="53">
        <v>1</v>
      </c>
      <c r="B23" s="53">
        <v>2</v>
      </c>
      <c r="C23" s="53">
        <v>3</v>
      </c>
      <c r="D23" s="53">
        <v>4</v>
      </c>
      <c r="E23" s="53">
        <v>5</v>
      </c>
      <c r="F23" s="53">
        <v>6</v>
      </c>
      <c r="G23" s="53">
        <v>7</v>
      </c>
      <c r="H23" s="53">
        <v>8</v>
      </c>
      <c r="I23" s="53">
        <v>9</v>
      </c>
    </row>
    <row r="24" spans="1:9" ht="15">
      <c r="A24" s="68" t="s">
        <v>210</v>
      </c>
      <c r="B24" s="52"/>
      <c r="C24" s="52"/>
      <c r="D24" s="52">
        <v>10000</v>
      </c>
      <c r="E24" s="52">
        <v>10000</v>
      </c>
      <c r="F24" s="52"/>
      <c r="G24" s="52"/>
      <c r="H24" s="52"/>
      <c r="I24" s="52"/>
    </row>
    <row r="25" spans="1:9" ht="15">
      <c r="A25" s="68"/>
      <c r="B25" s="52"/>
      <c r="C25" s="52"/>
      <c r="D25" s="52"/>
      <c r="E25" s="52"/>
      <c r="F25" s="52"/>
      <c r="G25" s="52"/>
      <c r="H25" s="52"/>
      <c r="I25" s="52"/>
    </row>
    <row r="26" spans="1:9">
      <c r="A26" s="71"/>
      <c r="B26" s="52"/>
      <c r="C26" s="52"/>
      <c r="D26" s="52"/>
      <c r="E26" s="52"/>
      <c r="F26" s="52"/>
      <c r="G26" s="52"/>
      <c r="H26" s="52"/>
      <c r="I26" s="52"/>
    </row>
    <row r="27" spans="1:9">
      <c r="A27" s="142"/>
      <c r="B27" s="127"/>
      <c r="C27" s="127"/>
      <c r="D27" s="127">
        <v>10000</v>
      </c>
      <c r="E27" s="127">
        <v>10000</v>
      </c>
      <c r="F27" s="127"/>
      <c r="G27" s="127"/>
      <c r="H27" s="127"/>
      <c r="I27" s="127"/>
    </row>
    <row r="28" spans="1:9" s="135" customFormat="1">
      <c r="A28" s="143"/>
      <c r="B28" s="78"/>
      <c r="C28" s="78"/>
      <c r="D28" s="78"/>
      <c r="E28" s="78"/>
      <c r="F28" s="78"/>
      <c r="G28" s="78"/>
      <c r="H28" s="78"/>
      <c r="I28" s="78"/>
    </row>
    <row r="29" spans="1:9">
      <c r="A29" s="249" t="s">
        <v>151</v>
      </c>
      <c r="B29" s="249"/>
      <c r="C29" s="249"/>
      <c r="D29" s="249"/>
      <c r="E29" s="249"/>
      <c r="F29" s="249"/>
      <c r="G29" s="249"/>
      <c r="H29" s="249"/>
      <c r="I29" s="249"/>
    </row>
    <row r="30" spans="1:9">
      <c r="A30" s="27" t="s">
        <v>128</v>
      </c>
      <c r="B30" s="93"/>
      <c r="C30" s="93"/>
      <c r="D30" s="213" t="s">
        <v>153</v>
      </c>
      <c r="E30" s="213"/>
      <c r="F30" s="213"/>
      <c r="G30" s="213"/>
      <c r="H30" s="213"/>
      <c r="I30" s="213"/>
    </row>
    <row r="31" spans="1:9">
      <c r="A31" s="27" t="s">
        <v>1</v>
      </c>
      <c r="B31" s="93"/>
      <c r="C31" s="93"/>
      <c r="D31" s="165" t="s">
        <v>152</v>
      </c>
      <c r="E31" s="165"/>
      <c r="F31" s="165"/>
      <c r="G31" s="165"/>
      <c r="H31" s="165"/>
      <c r="I31" s="165"/>
    </row>
    <row r="32" spans="1:9">
      <c r="A32" s="240" t="s">
        <v>48</v>
      </c>
      <c r="B32" s="240" t="s">
        <v>58</v>
      </c>
      <c r="C32" s="240" t="s">
        <v>59</v>
      </c>
      <c r="D32" s="242" t="s">
        <v>38</v>
      </c>
      <c r="E32" s="246"/>
      <c r="F32" s="246"/>
      <c r="G32" s="246"/>
      <c r="H32" s="246"/>
      <c r="I32" s="243"/>
    </row>
    <row r="33" spans="1:9">
      <c r="A33" s="245"/>
      <c r="B33" s="245"/>
      <c r="C33" s="245"/>
      <c r="D33" s="247" t="s">
        <v>56</v>
      </c>
      <c r="E33" s="240" t="s">
        <v>9</v>
      </c>
      <c r="F33" s="242" t="s">
        <v>10</v>
      </c>
      <c r="G33" s="243"/>
      <c r="H33" s="240" t="s">
        <v>11</v>
      </c>
      <c r="I33" s="250" t="s">
        <v>154</v>
      </c>
    </row>
    <row r="34" spans="1:9" ht="72">
      <c r="A34" s="241"/>
      <c r="B34" s="241"/>
      <c r="C34" s="241"/>
      <c r="D34" s="248"/>
      <c r="E34" s="241"/>
      <c r="F34" s="66" t="s">
        <v>12</v>
      </c>
      <c r="G34" s="66" t="s">
        <v>13</v>
      </c>
      <c r="H34" s="241"/>
      <c r="I34" s="251"/>
    </row>
    <row r="35" spans="1:9">
      <c r="A35" s="53">
        <v>1</v>
      </c>
      <c r="B35" s="53">
        <v>2</v>
      </c>
      <c r="C35" s="53">
        <v>3</v>
      </c>
      <c r="D35" s="53">
        <v>4</v>
      </c>
      <c r="E35" s="53">
        <v>5</v>
      </c>
      <c r="F35" s="53">
        <v>6</v>
      </c>
      <c r="G35" s="53">
        <v>7</v>
      </c>
      <c r="H35" s="53">
        <v>8</v>
      </c>
      <c r="I35" s="144">
        <v>9</v>
      </c>
    </row>
    <row r="36" spans="1:9" ht="15">
      <c r="A36" s="68" t="s">
        <v>209</v>
      </c>
      <c r="B36" s="52">
        <v>2</v>
      </c>
      <c r="C36" s="52"/>
      <c r="D36" s="52">
        <v>1752000</v>
      </c>
      <c r="E36" s="52"/>
      <c r="F36" s="52"/>
      <c r="G36" s="52"/>
      <c r="H36" s="52"/>
      <c r="I36" s="145">
        <v>1752000</v>
      </c>
    </row>
    <row r="37" spans="1:9" ht="15">
      <c r="A37" s="67"/>
      <c r="B37" s="52"/>
      <c r="C37" s="52"/>
      <c r="D37" s="52"/>
      <c r="E37" s="52"/>
      <c r="F37" s="52"/>
      <c r="G37" s="52"/>
      <c r="H37" s="52"/>
      <c r="I37" s="145"/>
    </row>
    <row r="38" spans="1:9">
      <c r="A38" s="71"/>
      <c r="B38" s="52"/>
      <c r="C38" s="52"/>
      <c r="D38" s="52"/>
      <c r="E38" s="52"/>
      <c r="F38" s="52"/>
      <c r="G38" s="52"/>
      <c r="H38" s="52"/>
      <c r="I38" s="145"/>
    </row>
    <row r="39" spans="1:9">
      <c r="A39" s="142"/>
      <c r="B39" s="127"/>
      <c r="C39" s="127"/>
      <c r="D39" s="127">
        <v>1752000</v>
      </c>
      <c r="E39" s="127"/>
      <c r="F39" s="127"/>
      <c r="G39" s="127"/>
      <c r="H39" s="127"/>
      <c r="I39" s="127">
        <v>1752000</v>
      </c>
    </row>
    <row r="41" spans="1:9">
      <c r="A41" s="91" t="s">
        <v>27</v>
      </c>
    </row>
  </sheetData>
  <mergeCells count="35">
    <mergeCell ref="A29:I29"/>
    <mergeCell ref="A32:A34"/>
    <mergeCell ref="B32:B34"/>
    <mergeCell ref="C32:C34"/>
    <mergeCell ref="D32:I32"/>
    <mergeCell ref="D33:D34"/>
    <mergeCell ref="D30:I30"/>
    <mergeCell ref="D31:I31"/>
    <mergeCell ref="E33:E34"/>
    <mergeCell ref="F33:G33"/>
    <mergeCell ref="H33:H34"/>
    <mergeCell ref="I33:I34"/>
    <mergeCell ref="D18:I18"/>
    <mergeCell ref="D19:I19"/>
    <mergeCell ref="A20:A22"/>
    <mergeCell ref="B20:B22"/>
    <mergeCell ref="C20:C22"/>
    <mergeCell ref="D20:I20"/>
    <mergeCell ref="D21:D22"/>
    <mergeCell ref="E21:E22"/>
    <mergeCell ref="F21:G21"/>
    <mergeCell ref="H21:H22"/>
    <mergeCell ref="I21:I22"/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  <mergeCell ref="H7:H8"/>
    <mergeCell ref="I7:I8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8"/>
  <sheetViews>
    <sheetView zoomScaleNormal="100" workbookViewId="0">
      <selection activeCell="E23" sqref="E23:E24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157</v>
      </c>
    </row>
    <row r="2" spans="1:9">
      <c r="A2" s="228" t="s">
        <v>156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155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127</v>
      </c>
      <c r="E5" s="244"/>
      <c r="F5" s="244"/>
      <c r="G5" s="244"/>
      <c r="H5" s="244"/>
      <c r="I5" s="244"/>
    </row>
    <row r="6" spans="1:9">
      <c r="A6" s="240" t="s">
        <v>48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5">
      <c r="A10" s="68" t="s">
        <v>190</v>
      </c>
      <c r="B10" s="52">
        <v>3</v>
      </c>
      <c r="C10" s="52"/>
      <c r="D10" s="52">
        <v>9050</v>
      </c>
      <c r="E10" s="52">
        <v>9050</v>
      </c>
      <c r="F10" s="52"/>
      <c r="G10" s="52"/>
      <c r="H10" s="52"/>
      <c r="I10" s="52"/>
    </row>
    <row r="11" spans="1:9" ht="15">
      <c r="A11" s="68"/>
      <c r="B11" s="52"/>
      <c r="C11" s="52"/>
      <c r="D11" s="52"/>
      <c r="E11" s="52"/>
      <c r="F11" s="52"/>
      <c r="G11" s="52"/>
      <c r="H11" s="52"/>
      <c r="I11" s="52"/>
    </row>
    <row r="12" spans="1:9" ht="15">
      <c r="A12" s="68"/>
      <c r="B12" s="52"/>
      <c r="C12" s="63"/>
      <c r="D12" s="52"/>
      <c r="E12" s="52"/>
      <c r="F12" s="52"/>
      <c r="G12" s="52"/>
      <c r="H12" s="52"/>
      <c r="I12" s="52"/>
    </row>
    <row r="13" spans="1:9" ht="15">
      <c r="A13" s="68"/>
      <c r="B13" s="52"/>
      <c r="C13" s="63"/>
      <c r="D13" s="52"/>
      <c r="E13" s="52"/>
      <c r="F13" s="52"/>
      <c r="G13" s="52"/>
      <c r="H13" s="52"/>
      <c r="I13" s="52"/>
    </row>
    <row r="14" spans="1:9" ht="15">
      <c r="A14" s="68"/>
      <c r="B14" s="52"/>
      <c r="C14" s="63"/>
      <c r="D14" s="52"/>
      <c r="E14" s="52"/>
      <c r="F14" s="52"/>
      <c r="G14" s="52"/>
      <c r="H14" s="52"/>
      <c r="I14" s="52"/>
    </row>
    <row r="15" spans="1:9" ht="15">
      <c r="A15" s="67"/>
      <c r="B15" s="52"/>
      <c r="C15" s="52"/>
      <c r="D15" s="52"/>
      <c r="E15" s="52"/>
      <c r="F15" s="52"/>
      <c r="G15" s="52"/>
      <c r="H15" s="52"/>
      <c r="I15" s="52"/>
    </row>
    <row r="16" spans="1:9">
      <c r="A16" s="142"/>
      <c r="B16" s="127"/>
      <c r="C16" s="127"/>
      <c r="D16" s="127">
        <v>9050</v>
      </c>
      <c r="E16" s="127">
        <v>9050</v>
      </c>
      <c r="F16" s="127"/>
      <c r="G16" s="127"/>
      <c r="H16" s="127"/>
      <c r="I16" s="127"/>
    </row>
    <row r="17" spans="1:9">
      <c r="A17" s="27"/>
      <c r="B17" s="93"/>
      <c r="C17" s="93"/>
      <c r="D17" s="92"/>
      <c r="E17" s="92"/>
      <c r="F17" s="92"/>
      <c r="G17" s="92"/>
      <c r="H17" s="92"/>
      <c r="I17" s="92"/>
    </row>
    <row r="18" spans="1:9">
      <c r="A18" s="4" t="s">
        <v>27</v>
      </c>
    </row>
  </sheetData>
  <mergeCells count="12">
    <mergeCell ref="H7:H8"/>
    <mergeCell ref="I7:I8"/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8"/>
  <sheetViews>
    <sheetView zoomScaleNormal="100" workbookViewId="0">
      <selection activeCell="G25" sqref="G25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157</v>
      </c>
    </row>
    <row r="2" spans="1:9">
      <c r="A2" s="228" t="s">
        <v>158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191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136</v>
      </c>
      <c r="E5" s="244"/>
      <c r="F5" s="244"/>
      <c r="G5" s="244"/>
      <c r="H5" s="244"/>
      <c r="I5" s="244"/>
    </row>
    <row r="6" spans="1:9">
      <c r="A6" s="240" t="s">
        <v>48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5">
      <c r="A10" s="68" t="s">
        <v>192</v>
      </c>
      <c r="B10" s="52"/>
      <c r="C10" s="52"/>
      <c r="D10" s="52">
        <v>10500</v>
      </c>
      <c r="E10" s="52">
        <v>10500</v>
      </c>
      <c r="F10" s="52"/>
      <c r="G10" s="52"/>
      <c r="H10" s="52"/>
      <c r="I10" s="52"/>
    </row>
    <row r="11" spans="1:9" ht="15">
      <c r="A11" s="68"/>
      <c r="B11" s="52"/>
      <c r="C11" s="52"/>
      <c r="D11" s="52"/>
      <c r="E11" s="52"/>
      <c r="F11" s="52"/>
      <c r="G11" s="52"/>
      <c r="H11" s="52"/>
      <c r="I11" s="52"/>
    </row>
    <row r="12" spans="1:9" ht="15">
      <c r="A12" s="68"/>
      <c r="B12" s="52"/>
      <c r="C12" s="63"/>
      <c r="D12" s="52"/>
      <c r="E12" s="52"/>
      <c r="F12" s="52"/>
      <c r="G12" s="52"/>
      <c r="H12" s="52"/>
      <c r="I12" s="52"/>
    </row>
    <row r="13" spans="1:9" ht="15">
      <c r="A13" s="68"/>
      <c r="B13" s="52"/>
      <c r="C13" s="63"/>
      <c r="D13" s="52"/>
      <c r="E13" s="52"/>
      <c r="F13" s="52"/>
      <c r="G13" s="52"/>
      <c r="H13" s="52"/>
      <c r="I13" s="52"/>
    </row>
    <row r="14" spans="1:9" ht="15">
      <c r="A14" s="68"/>
      <c r="B14" s="52"/>
      <c r="C14" s="63"/>
      <c r="D14" s="52"/>
      <c r="E14" s="52"/>
      <c r="F14" s="52"/>
      <c r="G14" s="52"/>
      <c r="H14" s="52"/>
      <c r="I14" s="52"/>
    </row>
    <row r="15" spans="1:9" ht="15">
      <c r="A15" s="67"/>
      <c r="B15" s="52"/>
      <c r="C15" s="52"/>
      <c r="D15" s="52"/>
      <c r="E15" s="52"/>
      <c r="F15" s="52"/>
      <c r="G15" s="52"/>
      <c r="H15" s="52"/>
      <c r="I15" s="52"/>
    </row>
    <row r="16" spans="1:9">
      <c r="A16" s="142"/>
      <c r="B16" s="127"/>
      <c r="C16" s="127"/>
      <c r="D16" s="127">
        <v>10500</v>
      </c>
      <c r="E16" s="127">
        <v>10500</v>
      </c>
      <c r="F16" s="127"/>
      <c r="G16" s="127"/>
      <c r="H16" s="127"/>
      <c r="I16" s="127"/>
    </row>
    <row r="17" spans="1:9">
      <c r="A17" s="27"/>
      <c r="B17" s="93"/>
      <c r="C17" s="93"/>
      <c r="D17" s="92"/>
      <c r="E17" s="92"/>
      <c r="F17" s="92"/>
      <c r="G17" s="92"/>
      <c r="H17" s="92"/>
      <c r="I17" s="92"/>
    </row>
    <row r="18" spans="1:9">
      <c r="A18" s="4" t="s">
        <v>27</v>
      </c>
    </row>
  </sheetData>
  <mergeCells count="12">
    <mergeCell ref="H7:H8"/>
    <mergeCell ref="I7:I8"/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3"/>
  <sheetViews>
    <sheetView topLeftCell="A16" zoomScaleNormal="100" workbookViewId="0">
      <selection activeCell="I15" sqref="I15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159</v>
      </c>
    </row>
    <row r="2" spans="1:9">
      <c r="A2" s="228" t="s">
        <v>62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160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136</v>
      </c>
      <c r="E5" s="244"/>
      <c r="F5" s="244"/>
      <c r="G5" s="244"/>
      <c r="H5" s="244"/>
      <c r="I5" s="244"/>
    </row>
    <row r="6" spans="1:9">
      <c r="A6" s="240" t="s">
        <v>48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8" customHeight="1">
      <c r="A10" s="146" t="s">
        <v>162</v>
      </c>
      <c r="B10" s="52"/>
      <c r="C10" s="52"/>
      <c r="D10" s="52">
        <v>350000</v>
      </c>
      <c r="E10" s="52">
        <v>350000</v>
      </c>
      <c r="F10" s="52"/>
      <c r="G10" s="52"/>
      <c r="H10" s="52"/>
      <c r="I10" s="52"/>
    </row>
    <row r="11" spans="1:9" ht="15">
      <c r="A11" s="68" t="s">
        <v>207</v>
      </c>
      <c r="B11" s="52"/>
      <c r="C11" s="52"/>
      <c r="D11" s="52"/>
      <c r="E11" s="52"/>
      <c r="F11" s="52"/>
      <c r="G11" s="52"/>
      <c r="H11" s="52"/>
      <c r="I11" s="52"/>
    </row>
    <row r="12" spans="1:9" ht="15">
      <c r="A12" s="68"/>
      <c r="B12" s="52"/>
      <c r="C12" s="52"/>
      <c r="D12" s="52"/>
      <c r="E12" s="52"/>
      <c r="F12" s="52"/>
      <c r="G12" s="52"/>
      <c r="H12" s="52"/>
      <c r="I12" s="52"/>
    </row>
    <row r="13" spans="1:9" ht="18" customHeight="1">
      <c r="A13" s="146" t="s">
        <v>163</v>
      </c>
      <c r="B13" s="52"/>
      <c r="C13" s="52"/>
      <c r="D13" s="52"/>
      <c r="E13" s="52"/>
      <c r="F13" s="52"/>
      <c r="G13" s="52"/>
      <c r="H13" s="52"/>
      <c r="I13" s="52"/>
    </row>
    <row r="14" spans="1:9" ht="15">
      <c r="A14" s="68" t="s">
        <v>208</v>
      </c>
      <c r="B14" s="52"/>
      <c r="C14" s="63"/>
      <c r="D14" s="52">
        <v>603000</v>
      </c>
      <c r="E14" s="52">
        <v>603000</v>
      </c>
      <c r="F14" s="52"/>
      <c r="G14" s="52"/>
      <c r="H14" s="52"/>
      <c r="I14" s="52"/>
    </row>
    <row r="15" spans="1:9" ht="15">
      <c r="A15" s="68" t="s">
        <v>98</v>
      </c>
      <c r="B15" s="52"/>
      <c r="C15" s="63"/>
      <c r="D15" s="52">
        <v>1112000</v>
      </c>
      <c r="E15" s="52">
        <v>1112000</v>
      </c>
      <c r="F15" s="52"/>
      <c r="G15" s="52"/>
      <c r="H15" s="52"/>
      <c r="I15" s="52"/>
    </row>
    <row r="16" spans="1:9" ht="18" customHeight="1">
      <c r="A16" s="146" t="s">
        <v>96</v>
      </c>
      <c r="B16" s="52"/>
      <c r="C16" s="52"/>
      <c r="D16" s="52"/>
      <c r="E16" s="52"/>
      <c r="F16" s="52"/>
      <c r="G16" s="52"/>
      <c r="H16" s="52"/>
      <c r="I16" s="52"/>
    </row>
    <row r="17" spans="1:9" ht="15">
      <c r="A17" s="68"/>
      <c r="B17" s="52"/>
      <c r="C17" s="63"/>
      <c r="D17" s="52"/>
      <c r="E17" s="52"/>
      <c r="F17" s="52"/>
      <c r="G17" s="52"/>
      <c r="H17" s="52"/>
      <c r="I17" s="52"/>
    </row>
    <row r="18" spans="1:9" ht="15">
      <c r="A18" s="68"/>
      <c r="B18" s="52"/>
      <c r="C18" s="63"/>
      <c r="D18" s="52"/>
      <c r="E18" s="52"/>
      <c r="F18" s="52"/>
      <c r="G18" s="52"/>
      <c r="H18" s="52"/>
      <c r="I18" s="52"/>
    </row>
    <row r="19" spans="1:9" ht="15">
      <c r="A19" s="67"/>
      <c r="B19" s="52"/>
      <c r="C19" s="52"/>
      <c r="D19" s="52"/>
      <c r="E19" s="52"/>
      <c r="F19" s="52"/>
      <c r="G19" s="52"/>
      <c r="H19" s="52"/>
      <c r="I19" s="52"/>
    </row>
    <row r="20" spans="1:9">
      <c r="A20" s="142"/>
      <c r="B20" s="127"/>
      <c r="C20" s="127"/>
      <c r="D20" s="127">
        <v>2065000</v>
      </c>
      <c r="E20" s="127">
        <v>2065000</v>
      </c>
      <c r="F20" s="127"/>
      <c r="G20" s="127"/>
      <c r="H20" s="127"/>
      <c r="I20" s="127"/>
    </row>
    <row r="21" spans="1:9">
      <c r="A21" s="27"/>
      <c r="B21" s="93"/>
      <c r="C21" s="93"/>
      <c r="D21" s="92"/>
      <c r="E21" s="92"/>
      <c r="F21" s="92"/>
      <c r="G21" s="92"/>
      <c r="H21" s="92"/>
      <c r="I21" s="92"/>
    </row>
    <row r="22" spans="1:9">
      <c r="A22" s="27" t="s">
        <v>128</v>
      </c>
      <c r="B22" s="93"/>
      <c r="C22" s="93"/>
      <c r="D22" s="213" t="s">
        <v>161</v>
      </c>
      <c r="E22" s="213"/>
      <c r="F22" s="213"/>
      <c r="G22" s="213"/>
      <c r="H22" s="213"/>
      <c r="I22" s="213"/>
    </row>
    <row r="23" spans="1:9">
      <c r="A23" s="27" t="s">
        <v>1</v>
      </c>
      <c r="B23" s="93"/>
      <c r="C23" s="93"/>
      <c r="D23" s="165" t="s">
        <v>143</v>
      </c>
      <c r="E23" s="165"/>
      <c r="F23" s="165"/>
      <c r="G23" s="165"/>
      <c r="H23" s="165"/>
      <c r="I23" s="165"/>
    </row>
    <row r="24" spans="1:9">
      <c r="A24" s="240" t="s">
        <v>48</v>
      </c>
      <c r="B24" s="240" t="s">
        <v>58</v>
      </c>
      <c r="C24" s="240" t="s">
        <v>59</v>
      </c>
      <c r="D24" s="242" t="s">
        <v>38</v>
      </c>
      <c r="E24" s="246"/>
      <c r="F24" s="246"/>
      <c r="G24" s="246"/>
      <c r="H24" s="246"/>
      <c r="I24" s="243"/>
    </row>
    <row r="25" spans="1:9">
      <c r="A25" s="245"/>
      <c r="B25" s="245"/>
      <c r="C25" s="245"/>
      <c r="D25" s="247" t="s">
        <v>56</v>
      </c>
      <c r="E25" s="240" t="s">
        <v>9</v>
      </c>
      <c r="F25" s="242" t="s">
        <v>10</v>
      </c>
      <c r="G25" s="243"/>
      <c r="H25" s="240" t="s">
        <v>11</v>
      </c>
      <c r="I25" s="240" t="s">
        <v>60</v>
      </c>
    </row>
    <row r="26" spans="1:9" ht="72">
      <c r="A26" s="241"/>
      <c r="B26" s="241"/>
      <c r="C26" s="241"/>
      <c r="D26" s="248"/>
      <c r="E26" s="241"/>
      <c r="F26" s="66" t="s">
        <v>12</v>
      </c>
      <c r="G26" s="66" t="s">
        <v>13</v>
      </c>
      <c r="H26" s="241"/>
      <c r="I26" s="241"/>
    </row>
    <row r="27" spans="1:9">
      <c r="A27" s="53">
        <v>1</v>
      </c>
      <c r="B27" s="53">
        <v>2</v>
      </c>
      <c r="C27" s="53">
        <v>3</v>
      </c>
      <c r="D27" s="53">
        <v>4</v>
      </c>
      <c r="E27" s="53">
        <v>5</v>
      </c>
      <c r="F27" s="53">
        <v>6</v>
      </c>
      <c r="G27" s="53">
        <v>7</v>
      </c>
      <c r="H27" s="53">
        <v>8</v>
      </c>
      <c r="I27" s="53">
        <v>9</v>
      </c>
    </row>
    <row r="28" spans="1:9" ht="18" customHeight="1">
      <c r="A28" s="146" t="s">
        <v>161</v>
      </c>
      <c r="B28" s="147"/>
      <c r="C28" s="147"/>
      <c r="D28" s="147"/>
      <c r="E28" s="147"/>
      <c r="F28" s="147"/>
      <c r="G28" s="147"/>
      <c r="H28" s="147"/>
      <c r="I28" s="147"/>
    </row>
    <row r="29" spans="1:9" ht="28.5">
      <c r="A29" s="146" t="s">
        <v>205</v>
      </c>
      <c r="B29" s="52"/>
      <c r="C29" s="52"/>
      <c r="D29" s="52">
        <v>20000</v>
      </c>
      <c r="E29" s="52">
        <v>20000</v>
      </c>
      <c r="F29" s="52"/>
      <c r="G29" s="52"/>
      <c r="H29" s="52"/>
      <c r="I29" s="52"/>
    </row>
    <row r="30" spans="1:9" ht="14.25">
      <c r="A30" s="146" t="s">
        <v>206</v>
      </c>
      <c r="B30" s="52"/>
      <c r="C30" s="52"/>
      <c r="D30" s="52">
        <v>30000</v>
      </c>
      <c r="E30" s="52">
        <v>30000</v>
      </c>
      <c r="F30" s="52"/>
      <c r="G30" s="52"/>
      <c r="H30" s="52"/>
      <c r="I30" s="52"/>
    </row>
    <row r="31" spans="1:9" ht="18" customHeight="1">
      <c r="A31" s="146" t="s">
        <v>164</v>
      </c>
      <c r="B31" s="52"/>
      <c r="C31" s="52"/>
      <c r="D31" s="52"/>
      <c r="E31" s="52"/>
      <c r="F31" s="52"/>
      <c r="G31" s="52"/>
      <c r="H31" s="52"/>
      <c r="I31" s="52"/>
    </row>
    <row r="32" spans="1:9" ht="15">
      <c r="A32" s="68"/>
      <c r="B32" s="52"/>
      <c r="C32" s="52"/>
      <c r="D32" s="52"/>
      <c r="E32" s="52"/>
      <c r="F32" s="52"/>
      <c r="G32" s="52"/>
      <c r="H32" s="52"/>
      <c r="I32" s="52"/>
    </row>
    <row r="33" spans="1:9" ht="15">
      <c r="A33" s="68"/>
      <c r="B33" s="52"/>
      <c r="C33" s="63"/>
      <c r="D33" s="52"/>
      <c r="E33" s="52"/>
      <c r="F33" s="52"/>
      <c r="G33" s="52"/>
      <c r="H33" s="52"/>
      <c r="I33" s="52"/>
    </row>
    <row r="34" spans="1:9" ht="18" customHeight="1">
      <c r="A34" s="146" t="s">
        <v>164</v>
      </c>
      <c r="B34" s="52"/>
      <c r="C34" s="52"/>
      <c r="D34" s="52"/>
      <c r="E34" s="52"/>
      <c r="F34" s="52"/>
      <c r="G34" s="52"/>
      <c r="H34" s="52"/>
      <c r="I34" s="52"/>
    </row>
    <row r="35" spans="1:9" ht="15">
      <c r="A35" s="68"/>
      <c r="B35" s="52"/>
      <c r="C35" s="63"/>
      <c r="D35" s="52"/>
      <c r="E35" s="52"/>
      <c r="F35" s="52"/>
      <c r="G35" s="52"/>
      <c r="H35" s="52"/>
      <c r="I35" s="52"/>
    </row>
    <row r="36" spans="1:9" ht="15">
      <c r="A36" s="68"/>
      <c r="B36" s="52"/>
      <c r="C36" s="63"/>
      <c r="D36" s="52"/>
      <c r="E36" s="52"/>
      <c r="F36" s="52"/>
      <c r="G36" s="52"/>
      <c r="H36" s="52"/>
      <c r="I36" s="52"/>
    </row>
    <row r="37" spans="1:9" ht="18" customHeight="1">
      <c r="A37" s="146" t="s">
        <v>164</v>
      </c>
      <c r="B37" s="52"/>
      <c r="C37" s="52"/>
      <c r="D37" s="52"/>
      <c r="E37" s="52"/>
      <c r="F37" s="52"/>
      <c r="G37" s="52"/>
      <c r="H37" s="52"/>
      <c r="I37" s="52"/>
    </row>
    <row r="38" spans="1:9" ht="15">
      <c r="A38" s="68"/>
      <c r="B38" s="52"/>
      <c r="C38" s="63"/>
      <c r="D38" s="52"/>
      <c r="E38" s="52"/>
      <c r="F38" s="52"/>
      <c r="G38" s="52"/>
      <c r="H38" s="52"/>
      <c r="I38" s="52"/>
    </row>
    <row r="39" spans="1:9">
      <c r="A39" s="142"/>
      <c r="B39" s="127"/>
      <c r="C39" s="127"/>
      <c r="D39" s="127">
        <v>50000</v>
      </c>
      <c r="E39" s="127">
        <v>50000</v>
      </c>
      <c r="F39" s="127"/>
      <c r="G39" s="127"/>
      <c r="H39" s="127"/>
      <c r="I39" s="127"/>
    </row>
    <row r="40" spans="1:9" s="135" customFormat="1">
      <c r="A40" s="143"/>
      <c r="B40" s="78"/>
      <c r="C40" s="78"/>
      <c r="D40" s="78"/>
      <c r="E40" s="78"/>
      <c r="F40" s="78"/>
      <c r="G40" s="78"/>
      <c r="H40" s="78"/>
      <c r="I40" s="78"/>
    </row>
    <row r="41" spans="1:9">
      <c r="A41" s="252" t="s">
        <v>180</v>
      </c>
      <c r="B41" s="252"/>
      <c r="C41" s="252"/>
      <c r="D41" s="252"/>
      <c r="E41" s="252"/>
      <c r="F41" s="252"/>
      <c r="G41" s="252"/>
      <c r="H41" s="252"/>
      <c r="I41" s="252"/>
    </row>
    <row r="42" spans="1:9">
      <c r="A42" s="27" t="s">
        <v>128</v>
      </c>
      <c r="B42" s="93"/>
      <c r="C42" s="93"/>
      <c r="D42" s="213" t="s">
        <v>177</v>
      </c>
      <c r="E42" s="213"/>
      <c r="F42" s="213"/>
      <c r="G42" s="213"/>
      <c r="H42" s="213"/>
      <c r="I42" s="213"/>
    </row>
    <row r="43" spans="1:9">
      <c r="A43" s="27" t="s">
        <v>1</v>
      </c>
      <c r="B43" s="93"/>
      <c r="C43" s="93"/>
      <c r="D43" s="165" t="s">
        <v>143</v>
      </c>
      <c r="E43" s="165"/>
      <c r="F43" s="165"/>
      <c r="G43" s="165"/>
      <c r="H43" s="165"/>
      <c r="I43" s="165"/>
    </row>
    <row r="44" spans="1:9">
      <c r="A44" s="240" t="s">
        <v>48</v>
      </c>
      <c r="B44" s="240" t="s">
        <v>58</v>
      </c>
      <c r="C44" s="240" t="s">
        <v>59</v>
      </c>
      <c r="D44" s="242" t="s">
        <v>38</v>
      </c>
      <c r="E44" s="246"/>
      <c r="F44" s="246"/>
      <c r="G44" s="246"/>
      <c r="H44" s="246"/>
      <c r="I44" s="243"/>
    </row>
    <row r="45" spans="1:9">
      <c r="A45" s="245"/>
      <c r="B45" s="245"/>
      <c r="C45" s="245"/>
      <c r="D45" s="247" t="s">
        <v>56</v>
      </c>
      <c r="E45" s="240" t="s">
        <v>9</v>
      </c>
      <c r="F45" s="242" t="s">
        <v>10</v>
      </c>
      <c r="G45" s="243"/>
      <c r="H45" s="240" t="s">
        <v>11</v>
      </c>
      <c r="I45" s="250" t="s">
        <v>154</v>
      </c>
    </row>
    <row r="46" spans="1:9" ht="72">
      <c r="A46" s="241"/>
      <c r="B46" s="241"/>
      <c r="C46" s="241"/>
      <c r="D46" s="248"/>
      <c r="E46" s="241"/>
      <c r="F46" s="66" t="s">
        <v>12</v>
      </c>
      <c r="G46" s="66" t="s">
        <v>13</v>
      </c>
      <c r="H46" s="241"/>
      <c r="I46" s="251"/>
    </row>
    <row r="47" spans="1:9">
      <c r="A47" s="53">
        <v>1</v>
      </c>
      <c r="B47" s="53">
        <v>2</v>
      </c>
      <c r="C47" s="53">
        <v>3</v>
      </c>
      <c r="D47" s="53">
        <v>4</v>
      </c>
      <c r="E47" s="53">
        <v>5</v>
      </c>
      <c r="F47" s="53">
        <v>6</v>
      </c>
      <c r="G47" s="53">
        <v>7</v>
      </c>
      <c r="H47" s="53">
        <v>8</v>
      </c>
      <c r="I47" s="144">
        <v>9</v>
      </c>
    </row>
    <row r="48" spans="1:9" ht="13.9" customHeight="1">
      <c r="A48" s="146" t="s">
        <v>177</v>
      </c>
      <c r="B48" s="147"/>
      <c r="C48" s="147"/>
      <c r="D48" s="147">
        <v>820933</v>
      </c>
      <c r="E48" s="147"/>
      <c r="F48" s="147"/>
      <c r="G48" s="147"/>
      <c r="H48" s="147"/>
      <c r="I48" s="148">
        <v>820933</v>
      </c>
    </row>
    <row r="49" spans="1:9" ht="14.25">
      <c r="A49" s="146"/>
      <c r="B49" s="52"/>
      <c r="C49" s="52"/>
      <c r="D49" s="52"/>
      <c r="E49" s="52"/>
      <c r="F49" s="52"/>
      <c r="G49" s="52"/>
      <c r="H49" s="52"/>
      <c r="I49" s="145"/>
    </row>
    <row r="50" spans="1:9" ht="15">
      <c r="A50" s="68"/>
      <c r="B50" s="52"/>
      <c r="C50" s="63"/>
      <c r="D50" s="52"/>
      <c r="E50" s="52"/>
      <c r="F50" s="52"/>
      <c r="G50" s="52"/>
      <c r="H50" s="52"/>
      <c r="I50" s="145"/>
    </row>
    <row r="51" spans="1:9">
      <c r="A51" s="142"/>
      <c r="B51" s="127"/>
      <c r="C51" s="127"/>
      <c r="D51" s="127">
        <v>820933</v>
      </c>
      <c r="E51" s="127"/>
      <c r="F51" s="127"/>
      <c r="G51" s="127"/>
      <c r="H51" s="127"/>
      <c r="I51" s="127">
        <v>820933</v>
      </c>
    </row>
    <row r="52" spans="1:9" s="135" customFormat="1">
      <c r="A52" s="149"/>
      <c r="B52" s="150"/>
      <c r="C52" s="150"/>
      <c r="D52" s="150"/>
      <c r="E52" s="150"/>
      <c r="F52" s="150"/>
      <c r="G52" s="150"/>
      <c r="H52" s="150"/>
      <c r="I52" s="150"/>
    </row>
    <row r="53" spans="1:9">
      <c r="A53" s="252" t="s">
        <v>179</v>
      </c>
      <c r="B53" s="252"/>
      <c r="C53" s="252"/>
      <c r="D53" s="252"/>
      <c r="E53" s="252"/>
      <c r="F53" s="252"/>
      <c r="G53" s="252"/>
      <c r="H53" s="252"/>
      <c r="I53" s="252"/>
    </row>
    <row r="54" spans="1:9">
      <c r="A54" s="27" t="s">
        <v>128</v>
      </c>
      <c r="B54" s="93"/>
      <c r="C54" s="93"/>
      <c r="D54" s="213" t="s">
        <v>204</v>
      </c>
      <c r="E54" s="213"/>
      <c r="F54" s="213"/>
      <c r="G54" s="213"/>
      <c r="H54" s="213"/>
      <c r="I54" s="213"/>
    </row>
    <row r="55" spans="1:9">
      <c r="A55" s="27" t="s">
        <v>1</v>
      </c>
      <c r="B55" s="93"/>
      <c r="C55" s="93"/>
      <c r="D55" s="165" t="s">
        <v>178</v>
      </c>
      <c r="E55" s="165"/>
      <c r="F55" s="165"/>
      <c r="G55" s="165"/>
      <c r="H55" s="165"/>
      <c r="I55" s="165"/>
    </row>
    <row r="56" spans="1:9">
      <c r="A56" s="240" t="s">
        <v>48</v>
      </c>
      <c r="B56" s="240" t="s">
        <v>58</v>
      </c>
      <c r="C56" s="240" t="s">
        <v>59</v>
      </c>
      <c r="D56" s="242" t="s">
        <v>38</v>
      </c>
      <c r="E56" s="246"/>
      <c r="F56" s="246"/>
      <c r="G56" s="246"/>
      <c r="H56" s="246"/>
      <c r="I56" s="243"/>
    </row>
    <row r="57" spans="1:9">
      <c r="A57" s="245"/>
      <c r="B57" s="245"/>
      <c r="C57" s="245"/>
      <c r="D57" s="247" t="s">
        <v>56</v>
      </c>
      <c r="E57" s="240" t="s">
        <v>9</v>
      </c>
      <c r="F57" s="242" t="s">
        <v>10</v>
      </c>
      <c r="G57" s="243"/>
      <c r="H57" s="240" t="s">
        <v>11</v>
      </c>
      <c r="I57" s="250" t="s">
        <v>154</v>
      </c>
    </row>
    <row r="58" spans="1:9" ht="72">
      <c r="A58" s="241"/>
      <c r="B58" s="241"/>
      <c r="C58" s="241"/>
      <c r="D58" s="248"/>
      <c r="E58" s="241"/>
      <c r="F58" s="66" t="s">
        <v>12</v>
      </c>
      <c r="G58" s="66" t="s">
        <v>13</v>
      </c>
      <c r="H58" s="241"/>
      <c r="I58" s="251"/>
    </row>
    <row r="59" spans="1:9">
      <c r="A59" s="53">
        <v>1</v>
      </c>
      <c r="B59" s="53">
        <v>2</v>
      </c>
      <c r="C59" s="53">
        <v>3</v>
      </c>
      <c r="D59" s="53">
        <v>4</v>
      </c>
      <c r="E59" s="53">
        <v>5</v>
      </c>
      <c r="F59" s="53">
        <v>6</v>
      </c>
      <c r="G59" s="53">
        <v>7</v>
      </c>
      <c r="H59" s="53">
        <v>8</v>
      </c>
      <c r="I59" s="144">
        <v>9</v>
      </c>
    </row>
    <row r="60" spans="1:9" ht="27" customHeight="1">
      <c r="A60" s="146" t="s">
        <v>204</v>
      </c>
      <c r="B60" s="147"/>
      <c r="C60" s="147"/>
      <c r="D60" s="147">
        <v>795465</v>
      </c>
      <c r="E60" s="147"/>
      <c r="F60" s="147"/>
      <c r="G60" s="147"/>
      <c r="H60" s="147"/>
      <c r="I60" s="148">
        <v>795465</v>
      </c>
    </row>
    <row r="61" spans="1:9" ht="14.25">
      <c r="A61" s="146"/>
      <c r="B61" s="52"/>
      <c r="C61" s="52"/>
      <c r="D61" s="52"/>
      <c r="E61" s="52"/>
      <c r="F61" s="52"/>
      <c r="G61" s="52"/>
      <c r="H61" s="52"/>
      <c r="I61" s="145"/>
    </row>
    <row r="62" spans="1:9" ht="15">
      <c r="A62" s="68"/>
      <c r="B62" s="52"/>
      <c r="C62" s="63"/>
      <c r="D62" s="52"/>
      <c r="E62" s="52"/>
      <c r="F62" s="52"/>
      <c r="G62" s="52"/>
      <c r="H62" s="52"/>
      <c r="I62" s="145"/>
    </row>
    <row r="63" spans="1:9">
      <c r="A63" s="142"/>
      <c r="B63" s="127"/>
      <c r="C63" s="127"/>
      <c r="D63" s="127">
        <v>795465</v>
      </c>
      <c r="E63" s="127"/>
      <c r="F63" s="127"/>
      <c r="G63" s="127"/>
      <c r="H63" s="127"/>
      <c r="I63" s="127">
        <v>795465</v>
      </c>
    </row>
  </sheetData>
  <mergeCells count="47">
    <mergeCell ref="D54:I54"/>
    <mergeCell ref="D55:I55"/>
    <mergeCell ref="A56:A58"/>
    <mergeCell ref="B56:B58"/>
    <mergeCell ref="C56:C58"/>
    <mergeCell ref="D56:I56"/>
    <mergeCell ref="D57:D58"/>
    <mergeCell ref="E57:E58"/>
    <mergeCell ref="F57:G57"/>
    <mergeCell ref="H57:H58"/>
    <mergeCell ref="I57:I58"/>
    <mergeCell ref="A53:I53"/>
    <mergeCell ref="F25:G25"/>
    <mergeCell ref="H25:H26"/>
    <mergeCell ref="I25:I26"/>
    <mergeCell ref="D42:I42"/>
    <mergeCell ref="D43:I43"/>
    <mergeCell ref="A44:A46"/>
    <mergeCell ref="B44:B46"/>
    <mergeCell ref="C44:C46"/>
    <mergeCell ref="D44:I44"/>
    <mergeCell ref="D45:D46"/>
    <mergeCell ref="A41:I41"/>
    <mergeCell ref="E45:E46"/>
    <mergeCell ref="F45:G45"/>
    <mergeCell ref="H45:H46"/>
    <mergeCell ref="I45:I46"/>
    <mergeCell ref="D22:I22"/>
    <mergeCell ref="D23:I23"/>
    <mergeCell ref="A24:A26"/>
    <mergeCell ref="B24:B26"/>
    <mergeCell ref="C24:C26"/>
    <mergeCell ref="D24:I24"/>
    <mergeCell ref="D25:D26"/>
    <mergeCell ref="E25:E26"/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  <mergeCell ref="H7:H8"/>
    <mergeCell ref="I7:I8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8"/>
  <sheetViews>
    <sheetView zoomScaleNormal="100" workbookViewId="0">
      <selection activeCell="E24" sqref="E24:E25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159</v>
      </c>
    </row>
    <row r="2" spans="1:9">
      <c r="A2" s="228" t="s">
        <v>62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166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136</v>
      </c>
      <c r="E5" s="244"/>
      <c r="F5" s="244"/>
      <c r="G5" s="244"/>
      <c r="H5" s="244"/>
      <c r="I5" s="244"/>
    </row>
    <row r="6" spans="1:9">
      <c r="A6" s="204" t="s">
        <v>174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8" customHeight="1">
      <c r="A10" s="146" t="s">
        <v>167</v>
      </c>
      <c r="B10" s="52"/>
      <c r="C10" s="52"/>
      <c r="D10" s="52"/>
      <c r="E10" s="52"/>
      <c r="F10" s="52"/>
      <c r="G10" s="52"/>
      <c r="H10" s="52"/>
      <c r="I10" s="52"/>
    </row>
    <row r="11" spans="1:9" ht="15">
      <c r="A11" s="68" t="s">
        <v>165</v>
      </c>
      <c r="B11" s="52"/>
      <c r="C11" s="52"/>
      <c r="D11" s="52">
        <v>84000</v>
      </c>
      <c r="E11" s="52">
        <v>84000</v>
      </c>
      <c r="F11" s="52"/>
      <c r="G11" s="52"/>
      <c r="H11" s="52"/>
      <c r="I11" s="52"/>
    </row>
    <row r="12" spans="1:9" ht="15">
      <c r="A12" s="68"/>
      <c r="B12" s="52"/>
      <c r="C12" s="52"/>
      <c r="D12" s="52"/>
      <c r="E12" s="52"/>
      <c r="F12" s="52"/>
      <c r="G12" s="52"/>
      <c r="H12" s="52"/>
      <c r="I12" s="52"/>
    </row>
    <row r="13" spans="1:9" ht="18" customHeight="1">
      <c r="A13" s="146" t="s">
        <v>168</v>
      </c>
      <c r="B13" s="52"/>
      <c r="C13" s="52"/>
      <c r="D13" s="52"/>
      <c r="E13" s="52"/>
      <c r="F13" s="52"/>
      <c r="G13" s="52"/>
      <c r="H13" s="52"/>
      <c r="I13" s="52"/>
    </row>
    <row r="14" spans="1:9" ht="15">
      <c r="A14" s="68" t="s">
        <v>98</v>
      </c>
      <c r="B14" s="52"/>
      <c r="C14" s="63"/>
      <c r="D14" s="52"/>
      <c r="E14" s="52"/>
      <c r="F14" s="52"/>
      <c r="G14" s="52"/>
      <c r="H14" s="52"/>
      <c r="I14" s="52"/>
    </row>
    <row r="15" spans="1:9" ht="18" customHeight="1">
      <c r="A15" s="146" t="s">
        <v>169</v>
      </c>
      <c r="B15" s="52"/>
      <c r="C15" s="52"/>
      <c r="D15" s="52"/>
      <c r="E15" s="52"/>
      <c r="F15" s="52"/>
      <c r="G15" s="52"/>
      <c r="H15" s="52"/>
      <c r="I15" s="52"/>
    </row>
    <row r="16" spans="1:9" ht="15">
      <c r="A16" s="68"/>
      <c r="B16" s="52"/>
      <c r="C16" s="63"/>
      <c r="D16" s="52"/>
      <c r="E16" s="52"/>
      <c r="F16" s="52"/>
      <c r="G16" s="52"/>
      <c r="H16" s="52"/>
      <c r="I16" s="52"/>
    </row>
    <row r="17" spans="1:9" ht="15">
      <c r="A17" s="68"/>
      <c r="B17" s="52"/>
      <c r="C17" s="63"/>
      <c r="D17" s="52"/>
      <c r="E17" s="52"/>
      <c r="F17" s="52"/>
      <c r="G17" s="52"/>
      <c r="H17" s="52"/>
      <c r="I17" s="52"/>
    </row>
    <row r="18" spans="1:9" ht="15">
      <c r="A18" s="67"/>
      <c r="B18" s="52"/>
      <c r="C18" s="52"/>
      <c r="D18" s="52"/>
      <c r="E18" s="52"/>
      <c r="F18" s="52"/>
      <c r="G18" s="52"/>
      <c r="H18" s="52"/>
      <c r="I18" s="52"/>
    </row>
    <row r="19" spans="1:9">
      <c r="A19" s="142"/>
      <c r="B19" s="127"/>
      <c r="C19" s="127"/>
      <c r="D19" s="127">
        <v>84000</v>
      </c>
      <c r="E19" s="127">
        <v>84000</v>
      </c>
      <c r="F19" s="127"/>
      <c r="G19" s="127"/>
      <c r="H19" s="127"/>
      <c r="I19" s="127"/>
    </row>
    <row r="20" spans="1:9">
      <c r="A20" s="27"/>
      <c r="B20" s="93"/>
      <c r="C20" s="93"/>
      <c r="D20" s="92"/>
      <c r="E20" s="92"/>
      <c r="F20" s="92"/>
      <c r="G20" s="92"/>
      <c r="H20" s="92"/>
      <c r="I20" s="92"/>
    </row>
    <row r="21" spans="1:9">
      <c r="A21" s="27" t="s">
        <v>128</v>
      </c>
      <c r="B21" s="93"/>
      <c r="C21" s="93"/>
      <c r="D21" s="213" t="s">
        <v>170</v>
      </c>
      <c r="E21" s="213"/>
      <c r="F21" s="213"/>
      <c r="G21" s="213"/>
      <c r="H21" s="213"/>
      <c r="I21" s="213"/>
    </row>
    <row r="22" spans="1:9">
      <c r="A22" s="27" t="s">
        <v>1</v>
      </c>
      <c r="B22" s="93"/>
      <c r="C22" s="93"/>
      <c r="D22" s="165" t="s">
        <v>143</v>
      </c>
      <c r="E22" s="165"/>
      <c r="F22" s="165"/>
      <c r="G22" s="165"/>
      <c r="H22" s="165"/>
      <c r="I22" s="165"/>
    </row>
    <row r="23" spans="1:9">
      <c r="A23" s="240" t="s">
        <v>48</v>
      </c>
      <c r="B23" s="240" t="s">
        <v>58</v>
      </c>
      <c r="C23" s="240" t="s">
        <v>59</v>
      </c>
      <c r="D23" s="242" t="s">
        <v>38</v>
      </c>
      <c r="E23" s="246"/>
      <c r="F23" s="246"/>
      <c r="G23" s="246"/>
      <c r="H23" s="246"/>
      <c r="I23" s="243"/>
    </row>
    <row r="24" spans="1:9">
      <c r="A24" s="245"/>
      <c r="B24" s="245"/>
      <c r="C24" s="245"/>
      <c r="D24" s="247" t="s">
        <v>56</v>
      </c>
      <c r="E24" s="240" t="s">
        <v>9</v>
      </c>
      <c r="F24" s="242" t="s">
        <v>10</v>
      </c>
      <c r="G24" s="243"/>
      <c r="H24" s="240" t="s">
        <v>11</v>
      </c>
      <c r="I24" s="240" t="s">
        <v>60</v>
      </c>
    </row>
    <row r="25" spans="1:9" ht="72">
      <c r="A25" s="241"/>
      <c r="B25" s="241"/>
      <c r="C25" s="241"/>
      <c r="D25" s="248"/>
      <c r="E25" s="241"/>
      <c r="F25" s="66" t="s">
        <v>12</v>
      </c>
      <c r="G25" s="66" t="s">
        <v>13</v>
      </c>
      <c r="H25" s="241"/>
      <c r="I25" s="241"/>
    </row>
    <row r="26" spans="1:9">
      <c r="A26" s="53">
        <v>1</v>
      </c>
      <c r="B26" s="53">
        <v>2</v>
      </c>
      <c r="C26" s="53">
        <v>3</v>
      </c>
      <c r="D26" s="53">
        <v>4</v>
      </c>
      <c r="E26" s="53">
        <v>5</v>
      </c>
      <c r="F26" s="53">
        <v>6</v>
      </c>
      <c r="G26" s="53">
        <v>7</v>
      </c>
      <c r="H26" s="53">
        <v>8</v>
      </c>
      <c r="I26" s="53">
        <v>9</v>
      </c>
    </row>
    <row r="27" spans="1:9" ht="18" customHeight="1">
      <c r="A27" s="146" t="s">
        <v>171</v>
      </c>
      <c r="B27" s="147"/>
      <c r="C27" s="147"/>
      <c r="D27" s="147"/>
      <c r="E27" s="147"/>
      <c r="F27" s="147"/>
      <c r="G27" s="147"/>
      <c r="H27" s="147"/>
      <c r="I27" s="147"/>
    </row>
    <row r="28" spans="1:9" ht="14.25">
      <c r="A28" s="146" t="s">
        <v>202</v>
      </c>
      <c r="B28" s="52"/>
      <c r="C28" s="52"/>
      <c r="D28" s="52">
        <v>20000</v>
      </c>
      <c r="E28" s="52">
        <v>20000</v>
      </c>
      <c r="F28" s="52"/>
      <c r="G28" s="52"/>
      <c r="H28" s="52"/>
      <c r="I28" s="52"/>
    </row>
    <row r="29" spans="1:9" ht="14.25">
      <c r="A29" s="146" t="s">
        <v>203</v>
      </c>
      <c r="B29" s="52"/>
      <c r="C29" s="52"/>
      <c r="D29" s="52">
        <v>15000</v>
      </c>
      <c r="E29" s="52">
        <v>15000</v>
      </c>
      <c r="F29" s="52"/>
      <c r="G29" s="52"/>
      <c r="H29" s="52"/>
      <c r="I29" s="52"/>
    </row>
    <row r="30" spans="1:9" ht="18" customHeight="1">
      <c r="A30" s="146" t="s">
        <v>172</v>
      </c>
      <c r="B30" s="52"/>
      <c r="C30" s="52"/>
      <c r="D30" s="52"/>
      <c r="E30" s="52"/>
      <c r="F30" s="52"/>
      <c r="G30" s="52"/>
      <c r="H30" s="52"/>
      <c r="I30" s="52"/>
    </row>
    <row r="31" spans="1:9" ht="15">
      <c r="A31" s="68"/>
      <c r="B31" s="52"/>
      <c r="C31" s="52"/>
      <c r="D31" s="52"/>
      <c r="E31" s="52"/>
      <c r="F31" s="52"/>
      <c r="G31" s="52"/>
      <c r="H31" s="52"/>
      <c r="I31" s="52"/>
    </row>
    <row r="32" spans="1:9" ht="15">
      <c r="A32" s="68"/>
      <c r="B32" s="52"/>
      <c r="C32" s="63"/>
      <c r="D32" s="52"/>
      <c r="E32" s="52"/>
      <c r="F32" s="52"/>
      <c r="G32" s="52"/>
      <c r="H32" s="52"/>
      <c r="I32" s="52"/>
    </row>
    <row r="33" spans="1:9" ht="18" customHeight="1">
      <c r="A33" s="146" t="s">
        <v>173</v>
      </c>
      <c r="B33" s="52"/>
      <c r="C33" s="52"/>
      <c r="D33" s="52"/>
      <c r="E33" s="52"/>
      <c r="F33" s="52"/>
      <c r="G33" s="52"/>
      <c r="H33" s="52"/>
      <c r="I33" s="52"/>
    </row>
    <row r="34" spans="1:9" ht="15">
      <c r="A34" s="68"/>
      <c r="B34" s="52"/>
      <c r="C34" s="63"/>
      <c r="D34" s="52"/>
      <c r="E34" s="52"/>
      <c r="F34" s="52"/>
      <c r="G34" s="52"/>
      <c r="H34" s="52"/>
      <c r="I34" s="52"/>
    </row>
    <row r="35" spans="1:9" ht="15">
      <c r="A35" s="68"/>
      <c r="B35" s="52"/>
      <c r="C35" s="63"/>
      <c r="D35" s="52"/>
      <c r="E35" s="52"/>
      <c r="F35" s="52"/>
      <c r="G35" s="52"/>
      <c r="H35" s="52"/>
      <c r="I35" s="52"/>
    </row>
    <row r="36" spans="1:9" ht="18" customHeight="1">
      <c r="A36" s="146" t="s">
        <v>173</v>
      </c>
      <c r="B36" s="52"/>
      <c r="C36" s="52"/>
      <c r="D36" s="52"/>
      <c r="E36" s="52"/>
      <c r="F36" s="52"/>
      <c r="G36" s="52"/>
      <c r="H36" s="52"/>
      <c r="I36" s="52"/>
    </row>
    <row r="37" spans="1:9" ht="15">
      <c r="A37" s="68"/>
      <c r="B37" s="52"/>
      <c r="C37" s="63"/>
      <c r="D37" s="52"/>
      <c r="E37" s="52"/>
      <c r="F37" s="52"/>
      <c r="G37" s="52"/>
      <c r="H37" s="52"/>
      <c r="I37" s="52"/>
    </row>
    <row r="38" spans="1:9">
      <c r="A38" s="142"/>
      <c r="B38" s="127"/>
      <c r="C38" s="127"/>
      <c r="D38" s="127">
        <v>35000</v>
      </c>
      <c r="E38" s="127">
        <v>35000</v>
      </c>
      <c r="F38" s="127"/>
      <c r="G38" s="127"/>
      <c r="H38" s="127"/>
      <c r="I38" s="127"/>
    </row>
  </sheetData>
  <mergeCells count="23">
    <mergeCell ref="D21:I21"/>
    <mergeCell ref="D22:I22"/>
    <mergeCell ref="A23:A25"/>
    <mergeCell ref="B23:B25"/>
    <mergeCell ref="C23:C25"/>
    <mergeCell ref="D23:I23"/>
    <mergeCell ref="D24:D25"/>
    <mergeCell ref="E24:E25"/>
    <mergeCell ref="F24:G24"/>
    <mergeCell ref="H24:H25"/>
    <mergeCell ref="I24:I25"/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  <mergeCell ref="H7:H8"/>
    <mergeCell ref="I7:I8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2"/>
  <sheetViews>
    <sheetView zoomScaleNormal="100" workbookViewId="0">
      <selection activeCell="E23" sqref="E23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137" t="s">
        <v>175</v>
      </c>
    </row>
    <row r="2" spans="1:9">
      <c r="A2" s="228" t="s">
        <v>61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/>
      <c r="B4" s="93"/>
      <c r="C4" s="93"/>
      <c r="D4" s="92"/>
      <c r="E4" s="92"/>
      <c r="F4" s="92"/>
      <c r="G4" s="92"/>
      <c r="H4" s="92"/>
      <c r="I4" s="92"/>
    </row>
    <row r="5" spans="1:9">
      <c r="A5" s="27" t="s">
        <v>128</v>
      </c>
      <c r="B5" s="93"/>
      <c r="C5" s="93"/>
      <c r="D5" s="213" t="s">
        <v>176</v>
      </c>
      <c r="E5" s="213"/>
      <c r="F5" s="213"/>
      <c r="G5" s="213"/>
      <c r="H5" s="213"/>
      <c r="I5" s="213"/>
    </row>
    <row r="6" spans="1:9">
      <c r="A6" s="27" t="s">
        <v>1</v>
      </c>
      <c r="B6" s="93"/>
      <c r="C6" s="93"/>
      <c r="D6" s="165" t="s">
        <v>143</v>
      </c>
      <c r="E6" s="165"/>
      <c r="F6" s="165"/>
      <c r="G6" s="165"/>
      <c r="H6" s="165"/>
      <c r="I6" s="165"/>
    </row>
    <row r="7" spans="1:9">
      <c r="A7" s="240" t="s">
        <v>48</v>
      </c>
      <c r="B7" s="240" t="s">
        <v>58</v>
      </c>
      <c r="C7" s="240" t="s">
        <v>59</v>
      </c>
      <c r="D7" s="242" t="s">
        <v>38</v>
      </c>
      <c r="E7" s="246"/>
      <c r="F7" s="246"/>
      <c r="G7" s="246"/>
      <c r="H7" s="246"/>
      <c r="I7" s="243"/>
    </row>
    <row r="8" spans="1:9">
      <c r="A8" s="245"/>
      <c r="B8" s="245"/>
      <c r="C8" s="245"/>
      <c r="D8" s="247" t="s">
        <v>56</v>
      </c>
      <c r="E8" s="240" t="s">
        <v>9</v>
      </c>
      <c r="F8" s="242" t="s">
        <v>10</v>
      </c>
      <c r="G8" s="243"/>
      <c r="H8" s="240" t="s">
        <v>11</v>
      </c>
      <c r="I8" s="240" t="s">
        <v>60</v>
      </c>
    </row>
    <row r="9" spans="1:9" ht="72">
      <c r="A9" s="241"/>
      <c r="B9" s="241"/>
      <c r="C9" s="241"/>
      <c r="D9" s="248"/>
      <c r="E9" s="241"/>
      <c r="F9" s="66" t="s">
        <v>12</v>
      </c>
      <c r="G9" s="66" t="s">
        <v>13</v>
      </c>
      <c r="H9" s="241"/>
      <c r="I9" s="241"/>
    </row>
    <row r="10" spans="1:9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</row>
    <row r="11" spans="1:9" ht="14.25">
      <c r="A11" s="146" t="s">
        <v>197</v>
      </c>
      <c r="B11" s="147"/>
      <c r="C11" s="147"/>
      <c r="D11" s="147">
        <v>70000</v>
      </c>
      <c r="E11" s="147">
        <v>70000</v>
      </c>
      <c r="F11" s="147"/>
      <c r="G11" s="147"/>
      <c r="H11" s="147"/>
      <c r="I11" s="147"/>
    </row>
    <row r="12" spans="1:9" ht="14.25">
      <c r="A12" s="146" t="s">
        <v>198</v>
      </c>
      <c r="B12" s="52">
        <v>1</v>
      </c>
      <c r="C12" s="52">
        <v>40000</v>
      </c>
      <c r="D12" s="52">
        <v>40000</v>
      </c>
      <c r="E12" s="52">
        <v>40000</v>
      </c>
      <c r="F12" s="52"/>
      <c r="G12" s="52"/>
      <c r="H12" s="52"/>
      <c r="I12" s="52"/>
    </row>
    <row r="13" spans="1:9" ht="14.25">
      <c r="A13" s="146" t="s">
        <v>199</v>
      </c>
      <c r="B13" s="52">
        <v>10</v>
      </c>
      <c r="C13" s="52">
        <v>7000</v>
      </c>
      <c r="D13" s="52">
        <v>70000</v>
      </c>
      <c r="E13" s="52">
        <v>70000</v>
      </c>
      <c r="F13" s="52"/>
      <c r="G13" s="52"/>
      <c r="H13" s="52"/>
      <c r="I13" s="52"/>
    </row>
    <row r="14" spans="1:9" ht="14.25">
      <c r="A14" s="146" t="s">
        <v>200</v>
      </c>
      <c r="B14" s="52">
        <v>10</v>
      </c>
      <c r="C14" s="52">
        <v>6000</v>
      </c>
      <c r="D14" s="52">
        <v>60000</v>
      </c>
      <c r="E14" s="52">
        <v>60000</v>
      </c>
      <c r="F14" s="52"/>
      <c r="G14" s="52"/>
      <c r="H14" s="52"/>
      <c r="I14" s="52"/>
    </row>
    <row r="15" spans="1:9" ht="15">
      <c r="A15" s="68" t="s">
        <v>201</v>
      </c>
      <c r="B15" s="52">
        <v>40</v>
      </c>
      <c r="C15" s="52">
        <v>4036.17</v>
      </c>
      <c r="D15" s="52">
        <v>161447</v>
      </c>
      <c r="E15" s="52">
        <v>161447</v>
      </c>
      <c r="F15" s="52"/>
      <c r="G15" s="52"/>
      <c r="H15" s="52"/>
      <c r="I15" s="52"/>
    </row>
    <row r="16" spans="1:9" ht="15">
      <c r="A16" s="68"/>
      <c r="B16" s="52"/>
      <c r="C16" s="63"/>
      <c r="D16" s="52"/>
      <c r="E16" s="52"/>
      <c r="F16" s="52"/>
      <c r="G16" s="52"/>
      <c r="H16" s="52"/>
      <c r="I16" s="52"/>
    </row>
    <row r="17" spans="1:9" ht="14.25">
      <c r="A17" s="146"/>
      <c r="B17" s="52"/>
      <c r="C17" s="52"/>
      <c r="D17" s="52"/>
      <c r="E17" s="52"/>
      <c r="F17" s="52"/>
      <c r="G17" s="52"/>
      <c r="H17" s="52"/>
      <c r="I17" s="52"/>
    </row>
    <row r="18" spans="1:9" ht="15">
      <c r="A18" s="68"/>
      <c r="B18" s="52"/>
      <c r="C18" s="63"/>
      <c r="D18" s="52"/>
      <c r="E18" s="52"/>
      <c r="F18" s="52"/>
      <c r="G18" s="52"/>
      <c r="H18" s="52"/>
      <c r="I18" s="52"/>
    </row>
    <row r="19" spans="1:9" ht="15">
      <c r="A19" s="68"/>
      <c r="B19" s="52"/>
      <c r="C19" s="63"/>
      <c r="D19" s="52"/>
      <c r="E19" s="52"/>
      <c r="F19" s="52"/>
      <c r="G19" s="52"/>
      <c r="H19" s="52"/>
      <c r="I19" s="52"/>
    </row>
    <row r="20" spans="1:9" ht="14.25">
      <c r="A20" s="146"/>
      <c r="B20" s="52"/>
      <c r="C20" s="52"/>
      <c r="D20" s="52"/>
      <c r="E20" s="52"/>
      <c r="F20" s="52"/>
      <c r="G20" s="52"/>
      <c r="H20" s="52"/>
      <c r="I20" s="52"/>
    </row>
    <row r="21" spans="1:9" ht="15">
      <c r="A21" s="68"/>
      <c r="B21" s="52"/>
      <c r="C21" s="63"/>
      <c r="D21" s="52"/>
      <c r="E21" s="52"/>
      <c r="F21" s="52"/>
      <c r="G21" s="52"/>
      <c r="H21" s="52"/>
      <c r="I21" s="52"/>
    </row>
    <row r="22" spans="1:9">
      <c r="A22" s="142"/>
      <c r="B22" s="127"/>
      <c r="C22" s="127"/>
      <c r="D22" s="127"/>
      <c r="E22" s="127">
        <v>401447</v>
      </c>
      <c r="F22" s="127"/>
      <c r="G22" s="127"/>
      <c r="H22" s="127"/>
      <c r="I22" s="127"/>
    </row>
  </sheetData>
  <mergeCells count="12">
    <mergeCell ref="A2:I2"/>
    <mergeCell ref="D5:I5"/>
    <mergeCell ref="D6:I6"/>
    <mergeCell ref="A7:A9"/>
    <mergeCell ref="B7:B9"/>
    <mergeCell ref="C7:C9"/>
    <mergeCell ref="D7:I7"/>
    <mergeCell ref="D8:D9"/>
    <mergeCell ref="E8:E9"/>
    <mergeCell ref="F8:G8"/>
    <mergeCell ref="H8:H9"/>
    <mergeCell ref="I8:I9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0"/>
  <sheetViews>
    <sheetView topLeftCell="A13" zoomScaleNormal="100" workbookViewId="0">
      <selection activeCell="K41" sqref="K41"/>
    </sheetView>
  </sheetViews>
  <sheetFormatPr defaultColWidth="9.140625" defaultRowHeight="12.75"/>
  <cols>
    <col min="1" max="1" width="27.7109375" style="96" customWidth="1"/>
    <col min="2" max="3" width="6.7109375" style="96" customWidth="1"/>
    <col min="4" max="4" width="8.42578125" style="96" customWidth="1"/>
    <col min="5" max="5" width="13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9.140625" style="96"/>
    <col min="11" max="11" width="10.42578125" style="96" customWidth="1"/>
    <col min="12" max="16384" width="9.140625" style="96"/>
  </cols>
  <sheetData>
    <row r="1" spans="1:9">
      <c r="I1" s="91" t="s">
        <v>159</v>
      </c>
    </row>
    <row r="2" spans="1:9">
      <c r="A2" s="228" t="s">
        <v>61</v>
      </c>
      <c r="B2" s="228"/>
      <c r="C2" s="228"/>
      <c r="D2" s="228"/>
      <c r="E2" s="228"/>
      <c r="F2" s="228"/>
      <c r="G2" s="228"/>
      <c r="H2" s="228"/>
      <c r="I2" s="228"/>
    </row>
    <row r="3" spans="1:9">
      <c r="A3" s="136"/>
      <c r="B3" s="136"/>
      <c r="C3" s="136"/>
      <c r="D3" s="136"/>
      <c r="E3" s="136"/>
      <c r="F3" s="136"/>
      <c r="G3" s="136"/>
      <c r="H3" s="136"/>
      <c r="I3" s="136"/>
    </row>
    <row r="4" spans="1:9">
      <c r="A4" s="27" t="s">
        <v>128</v>
      </c>
      <c r="B4" s="93"/>
      <c r="C4" s="93"/>
      <c r="D4" s="213" t="s">
        <v>193</v>
      </c>
      <c r="E4" s="213"/>
      <c r="F4" s="213"/>
      <c r="G4" s="213"/>
      <c r="H4" s="213"/>
      <c r="I4" s="213"/>
    </row>
    <row r="5" spans="1:9">
      <c r="A5" s="27" t="s">
        <v>1</v>
      </c>
      <c r="B5" s="93"/>
      <c r="C5" s="93"/>
      <c r="D5" s="244" t="s">
        <v>136</v>
      </c>
      <c r="E5" s="244"/>
      <c r="F5" s="244"/>
      <c r="G5" s="244"/>
      <c r="H5" s="244"/>
      <c r="I5" s="244"/>
    </row>
    <row r="6" spans="1:9">
      <c r="A6" s="204" t="s">
        <v>174</v>
      </c>
      <c r="B6" s="240" t="s">
        <v>58</v>
      </c>
      <c r="C6" s="240" t="s">
        <v>59</v>
      </c>
      <c r="D6" s="242" t="s">
        <v>38</v>
      </c>
      <c r="E6" s="246"/>
      <c r="F6" s="246"/>
      <c r="G6" s="246"/>
      <c r="H6" s="246"/>
      <c r="I6" s="243"/>
    </row>
    <row r="7" spans="1:9">
      <c r="A7" s="245"/>
      <c r="B7" s="245"/>
      <c r="C7" s="245"/>
      <c r="D7" s="247" t="s">
        <v>56</v>
      </c>
      <c r="E7" s="240" t="s">
        <v>9</v>
      </c>
      <c r="F7" s="242" t="s">
        <v>10</v>
      </c>
      <c r="G7" s="243"/>
      <c r="H7" s="240" t="s">
        <v>11</v>
      </c>
      <c r="I7" s="240" t="s">
        <v>60</v>
      </c>
    </row>
    <row r="8" spans="1:9" ht="72">
      <c r="A8" s="241"/>
      <c r="B8" s="241"/>
      <c r="C8" s="241"/>
      <c r="D8" s="248"/>
      <c r="E8" s="241"/>
      <c r="F8" s="66" t="s">
        <v>12</v>
      </c>
      <c r="G8" s="66" t="s">
        <v>13</v>
      </c>
      <c r="H8" s="241"/>
      <c r="I8" s="241"/>
    </row>
    <row r="9" spans="1:9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</row>
    <row r="10" spans="1:9" ht="14.25">
      <c r="A10" s="146" t="s">
        <v>194</v>
      </c>
      <c r="B10" s="52">
        <v>1</v>
      </c>
      <c r="C10" s="52"/>
      <c r="D10" s="52">
        <v>27000</v>
      </c>
      <c r="E10" s="52">
        <v>27000</v>
      </c>
      <c r="F10" s="52"/>
      <c r="G10" s="52"/>
      <c r="H10" s="52"/>
      <c r="I10" s="52"/>
    </row>
    <row r="11" spans="1:9" ht="15">
      <c r="A11" s="68" t="s">
        <v>195</v>
      </c>
      <c r="B11" s="52">
        <v>1</v>
      </c>
      <c r="C11" s="52"/>
      <c r="D11" s="52">
        <v>25200</v>
      </c>
      <c r="E11" s="52">
        <v>25200</v>
      </c>
      <c r="F11" s="52"/>
      <c r="G11" s="52"/>
      <c r="H11" s="52"/>
      <c r="I11" s="52"/>
    </row>
    <row r="12" spans="1:9" ht="15">
      <c r="A12" s="68" t="s">
        <v>196</v>
      </c>
      <c r="B12" s="52">
        <v>1</v>
      </c>
      <c r="C12" s="52"/>
      <c r="D12" s="52">
        <v>38000</v>
      </c>
      <c r="E12" s="52">
        <v>38000</v>
      </c>
      <c r="F12" s="52"/>
      <c r="G12" s="52"/>
      <c r="H12" s="52"/>
      <c r="I12" s="52"/>
    </row>
    <row r="13" spans="1:9" ht="14.25">
      <c r="A13" s="146"/>
      <c r="B13" s="52"/>
      <c r="C13" s="52"/>
      <c r="D13" s="52"/>
      <c r="E13" s="52"/>
      <c r="F13" s="52"/>
      <c r="G13" s="52"/>
      <c r="H13" s="52"/>
      <c r="I13" s="52"/>
    </row>
    <row r="14" spans="1:9" ht="15">
      <c r="A14" s="68"/>
      <c r="B14" s="52"/>
      <c r="C14" s="63"/>
      <c r="D14" s="52"/>
      <c r="E14" s="52"/>
      <c r="F14" s="52"/>
      <c r="G14" s="52"/>
      <c r="H14" s="52"/>
      <c r="I14" s="52"/>
    </row>
    <row r="15" spans="1:9" ht="14.25">
      <c r="A15" s="146"/>
      <c r="B15" s="52"/>
      <c r="C15" s="52"/>
      <c r="D15" s="52"/>
      <c r="E15" s="52"/>
      <c r="F15" s="52"/>
      <c r="G15" s="52"/>
      <c r="H15" s="52"/>
      <c r="I15" s="52"/>
    </row>
    <row r="16" spans="1:9" ht="15">
      <c r="A16" s="68"/>
      <c r="B16" s="52"/>
      <c r="C16" s="63"/>
      <c r="D16" s="52"/>
      <c r="E16" s="52"/>
      <c r="F16" s="52"/>
      <c r="G16" s="52"/>
      <c r="H16" s="52"/>
      <c r="I16" s="52"/>
    </row>
    <row r="17" spans="1:9" ht="15">
      <c r="A17" s="68"/>
      <c r="B17" s="52"/>
      <c r="C17" s="63"/>
      <c r="D17" s="52"/>
      <c r="E17" s="52"/>
      <c r="F17" s="52"/>
      <c r="G17" s="52"/>
      <c r="H17" s="52"/>
      <c r="I17" s="52"/>
    </row>
    <row r="18" spans="1:9" ht="15">
      <c r="A18" s="67"/>
      <c r="B18" s="52"/>
      <c r="C18" s="52"/>
      <c r="D18" s="52"/>
      <c r="E18" s="52"/>
      <c r="F18" s="52"/>
      <c r="G18" s="52"/>
      <c r="H18" s="52"/>
      <c r="I18" s="52"/>
    </row>
    <row r="19" spans="1:9">
      <c r="A19" s="142"/>
      <c r="B19" s="127"/>
      <c r="C19" s="127"/>
      <c r="D19" s="127">
        <v>90200</v>
      </c>
      <c r="E19" s="127"/>
      <c r="F19" s="127"/>
      <c r="G19" s="127"/>
      <c r="H19" s="127"/>
      <c r="I19" s="127"/>
    </row>
    <row r="20" spans="1:9">
      <c r="A20" s="27"/>
      <c r="B20" s="93"/>
      <c r="C20" s="93"/>
      <c r="D20" s="92"/>
      <c r="E20" s="92"/>
      <c r="F20" s="92"/>
      <c r="G20" s="92"/>
      <c r="H20" s="92"/>
      <c r="I20" s="92"/>
    </row>
  </sheetData>
  <mergeCells count="12">
    <mergeCell ref="A2:I2"/>
    <mergeCell ref="D4:I4"/>
    <mergeCell ref="D5:I5"/>
    <mergeCell ref="A6:A8"/>
    <mergeCell ref="B6:B8"/>
    <mergeCell ref="C6:C8"/>
    <mergeCell ref="D6:I6"/>
    <mergeCell ref="D7:D8"/>
    <mergeCell ref="E7:E8"/>
    <mergeCell ref="F7:G7"/>
    <mergeCell ref="H7:H8"/>
    <mergeCell ref="I7:I8"/>
  </mergeCells>
  <pageMargins left="0.28000000000000003" right="0.23622047244094491" top="0.39370078740157483" bottom="0.15748031496062992" header="0.31496062992125984" footer="0.31496062992125984"/>
  <pageSetup paperSize="9" scale="95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0"/>
  <sheetViews>
    <sheetView topLeftCell="A10" zoomScaleNormal="100" workbookViewId="0">
      <selection activeCell="G16" sqref="G16:G17"/>
    </sheetView>
  </sheetViews>
  <sheetFormatPr defaultColWidth="8.85546875" defaultRowHeight="12.75"/>
  <cols>
    <col min="1" max="1" width="20.7109375" style="96" customWidth="1"/>
    <col min="2" max="2" width="8.28515625" style="96" customWidth="1"/>
    <col min="3" max="3" width="12" style="96" customWidth="1"/>
    <col min="4" max="4" width="7.7109375" style="96" customWidth="1"/>
    <col min="5" max="6" width="9.7109375" style="96" customWidth="1"/>
    <col min="7" max="7" width="15.42578125" style="96" customWidth="1"/>
    <col min="8" max="16384" width="8.85546875" style="96"/>
  </cols>
  <sheetData>
    <row r="1" spans="1:7">
      <c r="A1" s="253" t="s">
        <v>88</v>
      </c>
      <c r="B1" s="253"/>
      <c r="C1" s="253"/>
      <c r="D1" s="253"/>
      <c r="E1" s="253"/>
      <c r="F1" s="253"/>
      <c r="G1" s="253"/>
    </row>
    <row r="2" spans="1:7">
      <c r="A2" s="57" t="s">
        <v>44</v>
      </c>
      <c r="B2" s="254" t="s">
        <v>185</v>
      </c>
      <c r="C2" s="255"/>
      <c r="D2" s="255"/>
      <c r="E2" s="255"/>
      <c r="F2" s="256" t="s">
        <v>81</v>
      </c>
      <c r="G2" s="256"/>
    </row>
    <row r="3" spans="1:7">
      <c r="A3" s="257" t="s">
        <v>63</v>
      </c>
      <c r="B3" s="260" t="s">
        <v>66</v>
      </c>
      <c r="C3" s="261"/>
      <c r="D3" s="261"/>
      <c r="E3" s="261"/>
      <c r="F3" s="261"/>
      <c r="G3" s="262"/>
    </row>
    <row r="4" spans="1:7">
      <c r="A4" s="258"/>
      <c r="B4" s="263" t="s">
        <v>87</v>
      </c>
      <c r="C4" s="265" t="s">
        <v>68</v>
      </c>
      <c r="D4" s="257" t="s">
        <v>70</v>
      </c>
      <c r="E4" s="257" t="s">
        <v>69</v>
      </c>
      <c r="F4" s="267" t="s">
        <v>86</v>
      </c>
      <c r="G4" s="257" t="s">
        <v>71</v>
      </c>
    </row>
    <row r="5" spans="1:7" ht="25.15" customHeight="1">
      <c r="A5" s="259"/>
      <c r="B5" s="264"/>
      <c r="C5" s="266"/>
      <c r="D5" s="259"/>
      <c r="E5" s="259"/>
      <c r="F5" s="259"/>
      <c r="G5" s="259"/>
    </row>
    <row r="6" spans="1:7">
      <c r="A6" s="53">
        <v>1</v>
      </c>
      <c r="B6" s="53">
        <v>2</v>
      </c>
      <c r="C6" s="53">
        <v>3</v>
      </c>
      <c r="D6" s="53">
        <v>4</v>
      </c>
      <c r="E6" s="53">
        <v>5</v>
      </c>
      <c r="F6" s="53">
        <v>6</v>
      </c>
      <c r="G6" s="53">
        <v>8</v>
      </c>
    </row>
    <row r="7" spans="1:7">
      <c r="A7" s="73" t="s">
        <v>80</v>
      </c>
      <c r="B7" s="73"/>
      <c r="C7" s="73"/>
      <c r="D7" s="74"/>
      <c r="E7" s="75"/>
      <c r="F7" s="75"/>
      <c r="G7" s="75"/>
    </row>
    <row r="8" spans="1:7" ht="15">
      <c r="A8" s="76" t="s">
        <v>82</v>
      </c>
      <c r="B8" s="73"/>
      <c r="C8" s="73"/>
      <c r="D8" s="74"/>
      <c r="E8" s="75"/>
      <c r="F8" s="73"/>
      <c r="G8" s="75"/>
    </row>
    <row r="9" spans="1:7" ht="15">
      <c r="A9" s="67" t="s">
        <v>83</v>
      </c>
      <c r="B9" s="52"/>
      <c r="C9" s="52"/>
      <c r="D9" s="72"/>
      <c r="E9" s="63"/>
      <c r="F9" s="64"/>
      <c r="G9" s="63"/>
    </row>
    <row r="10" spans="1:7" ht="15">
      <c r="A10" s="67" t="s">
        <v>84</v>
      </c>
      <c r="B10" s="52"/>
      <c r="C10" s="52"/>
      <c r="D10" s="84"/>
      <c r="E10" s="63"/>
      <c r="F10" s="64"/>
      <c r="G10" s="64"/>
    </row>
    <row r="11" spans="1:7" ht="15">
      <c r="A11" s="67" t="s">
        <v>85</v>
      </c>
      <c r="B11" s="52"/>
      <c r="C11" s="52"/>
      <c r="D11" s="72"/>
      <c r="E11" s="63"/>
      <c r="F11" s="64"/>
      <c r="G11" s="63"/>
    </row>
    <row r="12" spans="1:7" ht="15">
      <c r="A12" s="86" t="s">
        <v>57</v>
      </c>
      <c r="B12" s="127"/>
      <c r="C12" s="127">
        <f>SUM(C7:C8)</f>
        <v>0</v>
      </c>
      <c r="D12" s="127"/>
      <c r="E12" s="127"/>
      <c r="F12" s="127"/>
      <c r="G12" s="138">
        <v>347525.24</v>
      </c>
    </row>
    <row r="14" spans="1:7">
      <c r="A14" s="57" t="s">
        <v>44</v>
      </c>
      <c r="B14" s="254" t="s">
        <v>186</v>
      </c>
      <c r="C14" s="255"/>
      <c r="D14" s="255"/>
      <c r="E14" s="255"/>
      <c r="F14" s="256" t="s">
        <v>95</v>
      </c>
      <c r="G14" s="256"/>
    </row>
    <row r="15" spans="1:7">
      <c r="A15" s="257" t="s">
        <v>63</v>
      </c>
      <c r="B15" s="260" t="s">
        <v>66</v>
      </c>
      <c r="C15" s="261"/>
      <c r="D15" s="261"/>
      <c r="E15" s="261"/>
      <c r="F15" s="261"/>
      <c r="G15" s="262"/>
    </row>
    <row r="16" spans="1:7">
      <c r="A16" s="258"/>
      <c r="B16" s="263" t="s">
        <v>94</v>
      </c>
      <c r="C16" s="265" t="s">
        <v>68</v>
      </c>
      <c r="D16" s="257" t="s">
        <v>70</v>
      </c>
      <c r="E16" s="257" t="s">
        <v>69</v>
      </c>
      <c r="F16" s="257" t="s">
        <v>86</v>
      </c>
      <c r="G16" s="257" t="s">
        <v>71</v>
      </c>
    </row>
    <row r="17" spans="1:7" ht="25.15" customHeight="1">
      <c r="A17" s="259"/>
      <c r="B17" s="264"/>
      <c r="C17" s="266"/>
      <c r="D17" s="259"/>
      <c r="E17" s="259"/>
      <c r="F17" s="259"/>
      <c r="G17" s="259"/>
    </row>
    <row r="18" spans="1:7">
      <c r="A18" s="53">
        <v>1</v>
      </c>
      <c r="B18" s="53">
        <v>2</v>
      </c>
      <c r="C18" s="53">
        <v>3</v>
      </c>
      <c r="D18" s="53">
        <v>4</v>
      </c>
      <c r="E18" s="53">
        <v>5</v>
      </c>
      <c r="F18" s="53">
        <v>6</v>
      </c>
      <c r="G18" s="53">
        <v>7</v>
      </c>
    </row>
    <row r="19" spans="1:7">
      <c r="A19" s="73" t="s">
        <v>80</v>
      </c>
      <c r="B19" s="73"/>
      <c r="C19" s="73"/>
      <c r="D19" s="74"/>
      <c r="E19" s="75"/>
      <c r="F19" s="75"/>
      <c r="G19" s="75"/>
    </row>
    <row r="20" spans="1:7" ht="15">
      <c r="A20" s="76" t="s">
        <v>82</v>
      </c>
      <c r="B20" s="73"/>
      <c r="C20" s="73"/>
      <c r="D20" s="74"/>
      <c r="E20" s="75"/>
      <c r="F20" s="73"/>
      <c r="G20" s="75"/>
    </row>
    <row r="21" spans="1:7" ht="30">
      <c r="A21" s="67" t="s">
        <v>97</v>
      </c>
      <c r="B21" s="52"/>
      <c r="C21" s="52"/>
      <c r="D21" s="72"/>
      <c r="E21" s="63"/>
      <c r="F21" s="64"/>
      <c r="G21" s="64"/>
    </row>
    <row r="22" spans="1:7" ht="15">
      <c r="A22" s="67" t="s">
        <v>182</v>
      </c>
      <c r="B22" s="52"/>
      <c r="C22" s="52"/>
      <c r="D22" s="72"/>
      <c r="E22" s="63"/>
      <c r="F22" s="64"/>
      <c r="G22" s="64"/>
    </row>
    <row r="23" spans="1:7" ht="30">
      <c r="A23" s="67" t="s">
        <v>181</v>
      </c>
      <c r="B23" s="52"/>
      <c r="C23" s="52"/>
      <c r="D23" s="72"/>
      <c r="E23" s="63"/>
      <c r="F23" s="64"/>
      <c r="G23" s="64"/>
    </row>
    <row r="24" spans="1:7" ht="15">
      <c r="A24" s="67" t="s">
        <v>183</v>
      </c>
      <c r="B24" s="52"/>
      <c r="C24" s="52"/>
      <c r="D24" s="72"/>
      <c r="E24" s="63"/>
      <c r="F24" s="64"/>
      <c r="G24" s="64"/>
    </row>
    <row r="25" spans="1:7" ht="15">
      <c r="A25" s="67" t="s">
        <v>184</v>
      </c>
      <c r="B25" s="52"/>
      <c r="C25" s="52"/>
      <c r="D25" s="72"/>
      <c r="E25" s="63"/>
      <c r="F25" s="64"/>
      <c r="G25" s="64"/>
    </row>
    <row r="26" spans="1:7" ht="15">
      <c r="A26" s="86" t="s">
        <v>57</v>
      </c>
      <c r="B26" s="127"/>
      <c r="C26" s="127">
        <f>SUM(C19:C20)</f>
        <v>0</v>
      </c>
      <c r="D26" s="127"/>
      <c r="E26" s="127"/>
      <c r="F26" s="127"/>
      <c r="G26" s="151">
        <f>SUM(G19:G20)</f>
        <v>0</v>
      </c>
    </row>
    <row r="28" spans="1:7">
      <c r="A28" s="57" t="s">
        <v>44</v>
      </c>
      <c r="B28" s="255" t="s">
        <v>64</v>
      </c>
      <c r="C28" s="255"/>
      <c r="D28" s="255"/>
      <c r="E28" s="255"/>
      <c r="F28" s="256"/>
      <c r="G28" s="256"/>
    </row>
    <row r="29" spans="1:7">
      <c r="A29" s="257" t="s">
        <v>63</v>
      </c>
      <c r="B29" s="260" t="s">
        <v>66</v>
      </c>
      <c r="C29" s="261"/>
      <c r="D29" s="261"/>
      <c r="E29" s="261"/>
      <c r="F29" s="261"/>
      <c r="G29" s="262"/>
    </row>
    <row r="30" spans="1:7">
      <c r="A30" s="258"/>
      <c r="B30" s="263" t="s">
        <v>87</v>
      </c>
      <c r="C30" s="265" t="s">
        <v>68</v>
      </c>
      <c r="D30" s="257" t="s">
        <v>70</v>
      </c>
      <c r="E30" s="257" t="s">
        <v>69</v>
      </c>
      <c r="F30" s="257" t="s">
        <v>86</v>
      </c>
      <c r="G30" s="257" t="s">
        <v>71</v>
      </c>
    </row>
    <row r="31" spans="1:7">
      <c r="A31" s="259"/>
      <c r="B31" s="264"/>
      <c r="C31" s="266"/>
      <c r="D31" s="259"/>
      <c r="E31" s="259"/>
      <c r="F31" s="259"/>
      <c r="G31" s="259"/>
    </row>
    <row r="32" spans="1:7">
      <c r="A32" s="53">
        <v>1</v>
      </c>
      <c r="B32" s="53">
        <v>2</v>
      </c>
      <c r="C32" s="53">
        <v>3</v>
      </c>
      <c r="D32" s="53">
        <v>4</v>
      </c>
      <c r="E32" s="53">
        <v>5</v>
      </c>
      <c r="F32" s="53">
        <v>6</v>
      </c>
      <c r="G32" s="53">
        <v>7</v>
      </c>
    </row>
    <row r="33" spans="1:8">
      <c r="A33" s="73" t="s">
        <v>80</v>
      </c>
      <c r="B33" s="73"/>
      <c r="C33" s="73"/>
      <c r="D33" s="74"/>
      <c r="E33" s="75"/>
      <c r="F33" s="75"/>
      <c r="G33" s="75"/>
    </row>
    <row r="34" spans="1:8" ht="15">
      <c r="A34" s="76" t="s">
        <v>82</v>
      </c>
      <c r="B34" s="73"/>
      <c r="C34" s="73"/>
      <c r="D34" s="74"/>
      <c r="E34" s="75"/>
      <c r="F34" s="73"/>
      <c r="G34" s="81"/>
    </row>
    <row r="35" spans="1:8" ht="15">
      <c r="A35" s="67" t="s">
        <v>84</v>
      </c>
      <c r="B35" s="52"/>
      <c r="C35" s="52"/>
      <c r="D35" s="72"/>
      <c r="E35" s="63"/>
      <c r="F35" s="64"/>
      <c r="G35" s="64"/>
    </row>
    <row r="36" spans="1:8" ht="15">
      <c r="A36" s="67" t="s">
        <v>85</v>
      </c>
      <c r="B36" s="52"/>
      <c r="C36" s="52"/>
      <c r="D36" s="72"/>
      <c r="E36" s="63"/>
      <c r="F36" s="64"/>
      <c r="G36" s="64"/>
    </row>
    <row r="37" spans="1:8" ht="15">
      <c r="A37" s="69" t="s">
        <v>57</v>
      </c>
      <c r="B37" s="52"/>
      <c r="C37" s="52">
        <f>SUM(C33:C34)</f>
        <v>0</v>
      </c>
      <c r="D37" s="52"/>
      <c r="E37" s="52"/>
      <c r="F37" s="52"/>
      <c r="G37" s="64" t="s">
        <v>96</v>
      </c>
    </row>
    <row r="39" spans="1:8">
      <c r="A39" s="90"/>
      <c r="B39" s="90"/>
      <c r="C39" s="90"/>
      <c r="D39" s="90"/>
      <c r="E39" s="90"/>
      <c r="F39" s="90"/>
      <c r="G39" s="90"/>
      <c r="H39" s="90"/>
    </row>
    <row r="40" spans="1:8">
      <c r="A40" s="90" t="s">
        <v>27</v>
      </c>
      <c r="B40" s="90"/>
      <c r="C40" s="90"/>
      <c r="D40" s="90"/>
      <c r="E40" s="90"/>
      <c r="F40" s="90"/>
      <c r="G40" s="90"/>
      <c r="H40" s="90"/>
    </row>
  </sheetData>
  <mergeCells count="31">
    <mergeCell ref="B28:E28"/>
    <mergeCell ref="F28:G28"/>
    <mergeCell ref="A29:A31"/>
    <mergeCell ref="B29:G29"/>
    <mergeCell ref="B30:B31"/>
    <mergeCell ref="C30:C31"/>
    <mergeCell ref="D30:D31"/>
    <mergeCell ref="E30:E31"/>
    <mergeCell ref="F30:F31"/>
    <mergeCell ref="G30:G31"/>
    <mergeCell ref="B14:E14"/>
    <mergeCell ref="F14:G14"/>
    <mergeCell ref="A15:A17"/>
    <mergeCell ref="B15:G15"/>
    <mergeCell ref="B16:B17"/>
    <mergeCell ref="C16:C17"/>
    <mergeCell ref="D16:D17"/>
    <mergeCell ref="E16:E17"/>
    <mergeCell ref="F16:F17"/>
    <mergeCell ref="G16:G17"/>
    <mergeCell ref="A1:G1"/>
    <mergeCell ref="B2:E2"/>
    <mergeCell ref="F2:G2"/>
    <mergeCell ref="A3:A5"/>
    <mergeCell ref="B3:G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scale="73" orientation="portrait" verticalDpi="0" r:id="rId1"/>
  <rowBreaks count="1" manualBreakCount="1">
    <brk id="12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5"/>
  <sheetViews>
    <sheetView topLeftCell="A4" zoomScaleNormal="100" workbookViewId="0">
      <selection activeCell="K10" sqref="K10"/>
    </sheetView>
  </sheetViews>
  <sheetFormatPr defaultRowHeight="12.75"/>
  <cols>
    <col min="1" max="1" width="20.7109375" customWidth="1"/>
    <col min="2" max="2" width="8.28515625" customWidth="1"/>
    <col min="3" max="3" width="12" customWidth="1"/>
    <col min="4" max="4" width="7.7109375" style="51" customWidth="1"/>
    <col min="5" max="5" width="9.7109375" customWidth="1"/>
    <col min="6" max="6" width="9.7109375" style="51" customWidth="1"/>
    <col min="7" max="7" width="11.140625" customWidth="1"/>
    <col min="8" max="8" width="15.42578125" customWidth="1"/>
  </cols>
  <sheetData>
    <row r="1" spans="1:8" s="51" customFormat="1">
      <c r="A1" s="253" t="s">
        <v>88</v>
      </c>
      <c r="B1" s="253"/>
      <c r="C1" s="253"/>
      <c r="D1" s="253"/>
      <c r="E1" s="253"/>
      <c r="F1" s="253"/>
      <c r="G1" s="253"/>
      <c r="H1" s="253"/>
    </row>
    <row r="2" spans="1:8">
      <c r="A2" s="57" t="s">
        <v>44</v>
      </c>
      <c r="B2" s="254" t="s">
        <v>187</v>
      </c>
      <c r="C2" s="255"/>
      <c r="D2" s="255"/>
      <c r="E2" s="255"/>
      <c r="F2" s="70"/>
      <c r="G2" s="51"/>
      <c r="H2" s="51"/>
    </row>
    <row r="3" spans="1:8">
      <c r="A3" s="257" t="s">
        <v>63</v>
      </c>
      <c r="B3" s="260" t="s">
        <v>66</v>
      </c>
      <c r="C3" s="261"/>
      <c r="D3" s="261"/>
      <c r="E3" s="261"/>
      <c r="F3" s="261"/>
      <c r="G3" s="261"/>
      <c r="H3" s="262"/>
    </row>
    <row r="4" spans="1:8" ht="12.75" customHeight="1">
      <c r="A4" s="258"/>
      <c r="B4" s="257" t="s">
        <v>67</v>
      </c>
      <c r="C4" s="265" t="s">
        <v>68</v>
      </c>
      <c r="D4" s="257" t="s">
        <v>70</v>
      </c>
      <c r="E4" s="257" t="s">
        <v>69</v>
      </c>
      <c r="F4" s="257" t="s">
        <v>76</v>
      </c>
      <c r="G4" s="257" t="s">
        <v>77</v>
      </c>
      <c r="H4" s="257" t="s">
        <v>71</v>
      </c>
    </row>
    <row r="5" spans="1:8" ht="44.25" customHeight="1">
      <c r="A5" s="259"/>
      <c r="B5" s="259"/>
      <c r="C5" s="266"/>
      <c r="D5" s="259"/>
      <c r="E5" s="259"/>
      <c r="F5" s="259"/>
      <c r="G5" s="259"/>
      <c r="H5" s="259"/>
    </row>
    <row r="6" spans="1:8">
      <c r="A6" s="53">
        <v>1</v>
      </c>
      <c r="B6" s="53">
        <v>2</v>
      </c>
      <c r="C6" s="53">
        <v>3</v>
      </c>
      <c r="D6" s="53">
        <v>4</v>
      </c>
      <c r="E6" s="53">
        <v>5</v>
      </c>
      <c r="F6" s="53">
        <v>6</v>
      </c>
      <c r="G6" s="53">
        <v>7</v>
      </c>
      <c r="H6" s="53">
        <v>8</v>
      </c>
    </row>
    <row r="7" spans="1:8">
      <c r="A7" s="73" t="s">
        <v>65</v>
      </c>
      <c r="B7" s="73"/>
      <c r="C7" s="73"/>
      <c r="D7" s="74"/>
      <c r="E7" s="75"/>
      <c r="F7" s="75"/>
      <c r="G7" s="75"/>
      <c r="H7" s="75"/>
    </row>
    <row r="8" spans="1:8" ht="15">
      <c r="A8" s="76" t="s">
        <v>79</v>
      </c>
      <c r="B8" s="73"/>
      <c r="C8" s="73"/>
      <c r="D8" s="74"/>
      <c r="E8" s="75"/>
      <c r="F8" s="73"/>
      <c r="G8" s="75"/>
      <c r="H8" s="75"/>
    </row>
    <row r="9" spans="1:8" s="51" customFormat="1" ht="15">
      <c r="A9" s="67" t="s">
        <v>72</v>
      </c>
      <c r="B9" s="52"/>
      <c r="C9" s="52"/>
      <c r="D9" s="72"/>
      <c r="E9" s="63"/>
      <c r="F9" s="63"/>
      <c r="G9" s="63"/>
      <c r="H9" s="63"/>
    </row>
    <row r="10" spans="1:8" s="51" customFormat="1" ht="30">
      <c r="A10" s="67" t="s">
        <v>73</v>
      </c>
      <c r="B10" s="52"/>
      <c r="C10" s="52"/>
      <c r="D10" s="72"/>
      <c r="E10" s="63"/>
      <c r="F10" s="63"/>
      <c r="G10" s="63"/>
      <c r="H10" s="63"/>
    </row>
    <row r="11" spans="1:8" s="51" customFormat="1" ht="15">
      <c r="A11" s="67" t="s">
        <v>74</v>
      </c>
      <c r="B11" s="52"/>
      <c r="C11" s="52"/>
      <c r="D11" s="72"/>
      <c r="E11" s="63"/>
      <c r="F11" s="63"/>
      <c r="G11" s="63"/>
      <c r="H11" s="63"/>
    </row>
    <row r="12" spans="1:8" ht="15">
      <c r="A12" s="69" t="s">
        <v>57</v>
      </c>
      <c r="B12" s="52"/>
      <c r="C12" s="52">
        <f t="shared" ref="C12:H12" si="0">SUM(C7:C8)</f>
        <v>0</v>
      </c>
      <c r="D12" s="52"/>
      <c r="E12" s="52"/>
      <c r="F12" s="52"/>
      <c r="G12" s="63">
        <f t="shared" si="0"/>
        <v>0</v>
      </c>
      <c r="H12" s="63">
        <f t="shared" si="0"/>
        <v>0</v>
      </c>
    </row>
    <row r="13" spans="1:8">
      <c r="A13" s="88" t="s">
        <v>47</v>
      </c>
      <c r="B13" s="88"/>
      <c r="C13" s="88"/>
      <c r="D13" s="88"/>
      <c r="E13" s="88" t="s">
        <v>96</v>
      </c>
      <c r="F13" s="88"/>
    </row>
    <row r="15" spans="1:8">
      <c r="A15" s="57" t="s">
        <v>44</v>
      </c>
      <c r="B15" s="254" t="s">
        <v>188</v>
      </c>
      <c r="C15" s="255"/>
      <c r="D15" s="255"/>
      <c r="E15" s="255"/>
      <c r="F15" s="152" t="s">
        <v>78</v>
      </c>
      <c r="G15" s="51"/>
      <c r="H15" s="51"/>
    </row>
    <row r="16" spans="1:8">
      <c r="A16" s="257" t="s">
        <v>63</v>
      </c>
      <c r="B16" s="260" t="s">
        <v>66</v>
      </c>
      <c r="C16" s="261"/>
      <c r="D16" s="261"/>
      <c r="E16" s="261"/>
      <c r="F16" s="261"/>
      <c r="G16" s="261"/>
      <c r="H16" s="262"/>
    </row>
    <row r="17" spans="1:8">
      <c r="A17" s="258"/>
      <c r="B17" s="257" t="s">
        <v>67</v>
      </c>
      <c r="C17" s="265" t="s">
        <v>68</v>
      </c>
      <c r="D17" s="257" t="s">
        <v>70</v>
      </c>
      <c r="E17" s="257" t="s">
        <v>69</v>
      </c>
      <c r="F17" s="257" t="s">
        <v>76</v>
      </c>
      <c r="G17" s="257" t="s">
        <v>77</v>
      </c>
      <c r="H17" s="257" t="s">
        <v>71</v>
      </c>
    </row>
    <row r="18" spans="1:8" ht="41.45" customHeight="1">
      <c r="A18" s="259"/>
      <c r="B18" s="259"/>
      <c r="C18" s="266"/>
      <c r="D18" s="259"/>
      <c r="E18" s="259"/>
      <c r="F18" s="259"/>
      <c r="G18" s="259"/>
      <c r="H18" s="259"/>
    </row>
    <row r="19" spans="1:8">
      <c r="A19" s="53">
        <v>1</v>
      </c>
      <c r="B19" s="53">
        <v>2</v>
      </c>
      <c r="C19" s="53">
        <v>3</v>
      </c>
      <c r="D19" s="53">
        <v>4</v>
      </c>
      <c r="E19" s="53">
        <v>5</v>
      </c>
      <c r="F19" s="53">
        <v>6</v>
      </c>
      <c r="G19" s="53">
        <v>7</v>
      </c>
      <c r="H19" s="53">
        <v>8</v>
      </c>
    </row>
    <row r="20" spans="1:8">
      <c r="A20" s="73" t="s">
        <v>65</v>
      </c>
      <c r="B20" s="73"/>
      <c r="C20" s="73"/>
      <c r="D20" s="74"/>
      <c r="E20" s="75"/>
      <c r="F20" s="75"/>
      <c r="G20" s="75"/>
      <c r="H20" s="75"/>
    </row>
    <row r="21" spans="1:8" ht="26.25">
      <c r="A21" s="76" t="s">
        <v>75</v>
      </c>
      <c r="B21" s="73"/>
      <c r="C21" s="73"/>
      <c r="D21" s="74"/>
      <c r="E21" s="75"/>
      <c r="F21" s="73"/>
      <c r="G21" s="75"/>
      <c r="H21" s="87"/>
    </row>
    <row r="22" spans="1:8" ht="15">
      <c r="A22" s="67" t="s">
        <v>72</v>
      </c>
      <c r="B22" s="52"/>
      <c r="C22" s="52"/>
      <c r="D22" s="72"/>
      <c r="E22" s="63"/>
      <c r="F22" s="63"/>
      <c r="G22" s="63"/>
      <c r="H22" s="63"/>
    </row>
    <row r="23" spans="1:8" ht="30">
      <c r="A23" s="67" t="s">
        <v>73</v>
      </c>
      <c r="B23" s="52"/>
      <c r="C23" s="52"/>
      <c r="D23" s="72"/>
      <c r="E23" s="63"/>
      <c r="F23" s="63"/>
      <c r="G23" s="63"/>
      <c r="H23" s="63"/>
    </row>
    <row r="24" spans="1:8" ht="15">
      <c r="A24" s="67" t="s">
        <v>74</v>
      </c>
      <c r="B24" s="52"/>
      <c r="C24" s="52"/>
      <c r="D24" s="72"/>
      <c r="E24" s="63"/>
      <c r="F24" s="63"/>
      <c r="G24" s="63"/>
      <c r="H24" s="63"/>
    </row>
    <row r="25" spans="1:8" ht="15">
      <c r="A25" s="69" t="s">
        <v>57</v>
      </c>
      <c r="B25" s="52"/>
      <c r="C25" s="52">
        <f>SUM(C20:C21)</f>
        <v>0</v>
      </c>
      <c r="D25" s="52"/>
      <c r="E25" s="52"/>
      <c r="F25" s="52"/>
      <c r="G25" s="63">
        <f>SUM(G20:G21)</f>
        <v>0</v>
      </c>
      <c r="H25" s="62">
        <f>SUM(H20:H21)</f>
        <v>0</v>
      </c>
    </row>
  </sheetData>
  <mergeCells count="21">
    <mergeCell ref="B15:E15"/>
    <mergeCell ref="A16:A18"/>
    <mergeCell ref="B16:H16"/>
    <mergeCell ref="B17:B18"/>
    <mergeCell ref="C17:C18"/>
    <mergeCell ref="A1:H1"/>
    <mergeCell ref="G17:G18"/>
    <mergeCell ref="H17:H18"/>
    <mergeCell ref="D4:D5"/>
    <mergeCell ref="F4:F5"/>
    <mergeCell ref="D17:D18"/>
    <mergeCell ref="E17:E18"/>
    <mergeCell ref="F17:F18"/>
    <mergeCell ref="B2:E2"/>
    <mergeCell ref="A3:A5"/>
    <mergeCell ref="B3:H3"/>
    <mergeCell ref="B4:B5"/>
    <mergeCell ref="G4:G5"/>
    <mergeCell ref="H4:H5"/>
    <mergeCell ref="C4:C5"/>
    <mergeCell ref="E4:E5"/>
  </mergeCells>
  <pageMargins left="0.25" right="0.25" top="0.75" bottom="0.75" header="0.3" footer="0.3"/>
  <pageSetup paperSize="9" scale="7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S939"/>
  <sheetViews>
    <sheetView showGridLines="0" topLeftCell="A40" zoomScale="88" zoomScaleNormal="88" workbookViewId="0">
      <selection activeCell="D69" sqref="D69"/>
    </sheetView>
  </sheetViews>
  <sheetFormatPr defaultColWidth="14.42578125" defaultRowHeight="15" customHeight="1"/>
  <cols>
    <col min="1" max="1" width="34" style="96" customWidth="1"/>
    <col min="2" max="2" width="10.85546875" style="96" customWidth="1"/>
    <col min="3" max="3" width="7.5703125" style="96" customWidth="1"/>
    <col min="4" max="4" width="13.5703125" style="96" customWidth="1"/>
    <col min="5" max="5" width="14" style="96" customWidth="1"/>
    <col min="6" max="6" width="13.85546875" style="96" customWidth="1"/>
    <col min="7" max="7" width="13" style="96" customWidth="1"/>
    <col min="8" max="123" width="1.140625" style="96" customWidth="1"/>
    <col min="124" max="16384" width="14.42578125" style="96"/>
  </cols>
  <sheetData>
    <row r="1" spans="1:123" ht="12.75">
      <c r="A1" s="25"/>
      <c r="B1" s="25"/>
      <c r="C1" s="25"/>
      <c r="D1" s="25"/>
      <c r="E1" s="25"/>
      <c r="F1" s="179"/>
      <c r="G1" s="179"/>
      <c r="H1" s="179"/>
      <c r="I1" s="179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DS1" s="2"/>
    </row>
    <row r="2" spans="1:123" ht="12.75">
      <c r="A2" s="189"/>
      <c r="B2" s="189"/>
      <c r="C2" s="189"/>
      <c r="D2" s="189"/>
      <c r="E2" s="189"/>
      <c r="F2" s="189"/>
      <c r="G2" s="189"/>
    </row>
    <row r="3" spans="1:123" ht="12.75">
      <c r="A3" s="26"/>
      <c r="B3" s="26"/>
      <c r="C3" s="26"/>
      <c r="D3" s="26"/>
      <c r="E3" s="26"/>
      <c r="G3" s="26" t="s">
        <v>4</v>
      </c>
      <c r="H3" s="26"/>
      <c r="I3" s="26"/>
      <c r="J3" s="3"/>
      <c r="K3" s="3"/>
      <c r="L3" s="3"/>
      <c r="M3" s="3"/>
      <c r="N3" s="3"/>
      <c r="O3" s="3"/>
      <c r="P3" s="3"/>
      <c r="Q3" s="3"/>
      <c r="R3" s="3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DS3" s="3"/>
    </row>
    <row r="4" spans="1:123" ht="12.75">
      <c r="A4" s="180" t="s">
        <v>125</v>
      </c>
      <c r="B4" s="180"/>
      <c r="C4" s="180"/>
      <c r="D4" s="180"/>
      <c r="E4" s="180"/>
      <c r="F4" s="180"/>
      <c r="G4" s="180"/>
    </row>
    <row r="5" spans="1:123" ht="12.75">
      <c r="A5" s="26"/>
      <c r="B5" s="26"/>
      <c r="C5" s="26"/>
      <c r="D5" s="26"/>
      <c r="E5" s="26"/>
      <c r="F5" s="26"/>
      <c r="G5" s="26"/>
    </row>
    <row r="6" spans="1:123" ht="12.75" customHeight="1">
      <c r="A6" s="27" t="s">
        <v>32</v>
      </c>
      <c r="B6" s="163" t="s">
        <v>112</v>
      </c>
      <c r="C6" s="163"/>
      <c r="D6" s="163"/>
      <c r="E6" s="163"/>
      <c r="F6" s="163"/>
      <c r="G6" s="16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</row>
    <row r="7" spans="1:123" ht="13.5" thickBot="1">
      <c r="A7" s="27" t="s">
        <v>1</v>
      </c>
      <c r="B7" s="190" t="s">
        <v>19</v>
      </c>
      <c r="C7" s="190"/>
      <c r="D7" s="190"/>
      <c r="E7" s="190"/>
      <c r="F7" s="190"/>
      <c r="G7" s="19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12.75" customHeight="1">
      <c r="A8" s="166" t="s">
        <v>5</v>
      </c>
      <c r="B8" s="168" t="s">
        <v>6</v>
      </c>
      <c r="C8" s="168" t="s">
        <v>7</v>
      </c>
      <c r="D8" s="170" t="s">
        <v>8</v>
      </c>
      <c r="E8" s="171"/>
      <c r="F8" s="171"/>
      <c r="G8" s="17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ht="12.75" customHeight="1">
      <c r="A9" s="167"/>
      <c r="B9" s="169"/>
      <c r="C9" s="169"/>
      <c r="D9" s="173" t="s">
        <v>9</v>
      </c>
      <c r="E9" s="175" t="s">
        <v>10</v>
      </c>
      <c r="F9" s="176"/>
      <c r="G9" s="177" t="s">
        <v>11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</row>
    <row r="10" spans="1:123" ht="70.900000000000006" customHeight="1">
      <c r="A10" s="167"/>
      <c r="B10" s="169"/>
      <c r="C10" s="169"/>
      <c r="D10" s="174"/>
      <c r="E10" s="97" t="s">
        <v>12</v>
      </c>
      <c r="F10" s="98" t="s">
        <v>13</v>
      </c>
      <c r="G10" s="17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pans="1:123" ht="12.75" customHeight="1" thickBot="1">
      <c r="A11" s="34">
        <v>1</v>
      </c>
      <c r="B11" s="35">
        <v>2</v>
      </c>
      <c r="C11" s="35">
        <v>3</v>
      </c>
      <c r="D11" s="36">
        <v>4</v>
      </c>
      <c r="E11" s="37">
        <v>5</v>
      </c>
      <c r="F11" s="35">
        <v>6</v>
      </c>
      <c r="G11" s="38">
        <v>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spans="1:123" ht="25.5">
      <c r="A12" s="32" t="s">
        <v>14</v>
      </c>
      <c r="B12" s="33">
        <v>120568.19</v>
      </c>
      <c r="C12" s="33">
        <v>12</v>
      </c>
      <c r="D12" s="33">
        <v>1446818.28</v>
      </c>
      <c r="E12" s="39"/>
      <c r="F12" s="40"/>
      <c r="G12" s="4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ht="12.75">
      <c r="A13" s="28" t="s">
        <v>15</v>
      </c>
      <c r="B13" s="24">
        <v>8324.0400000000009</v>
      </c>
      <c r="C13" s="24">
        <v>12</v>
      </c>
      <c r="D13" s="24">
        <v>99888.48</v>
      </c>
      <c r="E13" s="39"/>
      <c r="F13" s="40"/>
      <c r="G13" s="4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</row>
    <row r="14" spans="1:123" ht="12.75">
      <c r="A14" s="28" t="s">
        <v>16</v>
      </c>
      <c r="B14" s="24"/>
      <c r="C14" s="24"/>
      <c r="D14" s="29"/>
      <c r="E14" s="39"/>
      <c r="F14" s="40"/>
      <c r="G14" s="4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</row>
    <row r="15" spans="1:123" ht="12.75">
      <c r="A15" s="28" t="s">
        <v>100</v>
      </c>
      <c r="B15" s="24"/>
      <c r="C15" s="24"/>
      <c r="D15" s="24"/>
      <c r="E15" s="39"/>
      <c r="F15" s="40"/>
      <c r="G15" s="4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12.75">
      <c r="A16" s="28" t="s">
        <v>100</v>
      </c>
      <c r="B16" s="24"/>
      <c r="C16" s="24"/>
      <c r="D16" s="24"/>
      <c r="E16" s="39"/>
      <c r="F16" s="40"/>
      <c r="G16" s="4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ht="12.75">
      <c r="A17" s="28" t="s">
        <v>100</v>
      </c>
      <c r="B17" s="24"/>
      <c r="C17" s="24"/>
      <c r="D17" s="24"/>
      <c r="E17" s="39"/>
      <c r="F17" s="40"/>
      <c r="G17" s="4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12.75">
      <c r="A18" s="30" t="s">
        <v>100</v>
      </c>
      <c r="B18" s="24"/>
      <c r="C18" s="24"/>
      <c r="D18" s="24"/>
      <c r="E18" s="39"/>
      <c r="F18" s="40"/>
      <c r="G18" s="4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12.75">
      <c r="A19" s="30" t="s">
        <v>100</v>
      </c>
      <c r="B19" s="24"/>
      <c r="C19" s="24"/>
      <c r="D19" s="24"/>
      <c r="E19" s="39"/>
      <c r="F19" s="40"/>
      <c r="G19" s="4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12.75">
      <c r="A20" s="28" t="s">
        <v>100</v>
      </c>
      <c r="B20" s="24"/>
      <c r="C20" s="24"/>
      <c r="D20" s="24"/>
      <c r="E20" s="39"/>
      <c r="F20" s="40"/>
      <c r="G20" s="4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ht="12.75">
      <c r="A21" s="28" t="s">
        <v>28</v>
      </c>
      <c r="B21" s="48">
        <v>19333.830000000002</v>
      </c>
      <c r="C21" s="48">
        <v>12</v>
      </c>
      <c r="D21" s="48">
        <v>232005.96</v>
      </c>
      <c r="E21" s="39"/>
      <c r="F21" s="40"/>
      <c r="G21" s="4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</row>
    <row r="22" spans="1:123" ht="12.75">
      <c r="A22" s="28" t="s">
        <v>17</v>
      </c>
      <c r="B22" s="13">
        <v>132043.46</v>
      </c>
      <c r="C22" s="13">
        <v>12</v>
      </c>
      <c r="D22" s="24">
        <v>1584521.52</v>
      </c>
      <c r="E22" s="39"/>
      <c r="F22" s="40"/>
      <c r="G22" s="4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</row>
    <row r="23" spans="1:123" ht="12.75">
      <c r="A23" s="31" t="s">
        <v>18</v>
      </c>
      <c r="B23" s="49"/>
      <c r="C23" s="13"/>
      <c r="D23" s="24"/>
      <c r="E23" s="39"/>
      <c r="F23" s="40"/>
      <c r="G23" s="4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</row>
    <row r="24" spans="1:123" ht="13.5" thickBot="1">
      <c r="A24" s="42" t="s">
        <v>26</v>
      </c>
      <c r="B24" s="43">
        <v>280269.52</v>
      </c>
      <c r="C24" s="44">
        <v>12</v>
      </c>
      <c r="D24" s="45">
        <v>3363234</v>
      </c>
      <c r="E24" s="105"/>
      <c r="F24" s="46"/>
      <c r="G24" s="47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</row>
    <row r="25" spans="1:123" ht="13.5" thickBot="1">
      <c r="A25" s="106" t="s">
        <v>104</v>
      </c>
      <c r="B25" s="107">
        <v>280269.52</v>
      </c>
      <c r="C25" s="108">
        <v>12</v>
      </c>
      <c r="D25" s="107">
        <v>3363234.22</v>
      </c>
      <c r="E25" s="109"/>
      <c r="F25" s="110"/>
      <c r="G25" s="111"/>
      <c r="H25" s="4"/>
      <c r="I25" s="4"/>
      <c r="J25" s="4"/>
      <c r="K25" s="4"/>
      <c r="L25" s="4"/>
      <c r="M25" s="4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4"/>
      <c r="AA25" s="4"/>
      <c r="AB25" s="4"/>
      <c r="AC25" s="4"/>
      <c r="AD25" s="192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</row>
    <row r="26" spans="1:123" ht="13.5" thickBot="1">
      <c r="A26" s="115" t="s">
        <v>107</v>
      </c>
      <c r="B26" s="107"/>
      <c r="C26" s="108"/>
      <c r="D26" s="107">
        <v>1019673.78</v>
      </c>
      <c r="E26" s="107"/>
      <c r="F26" s="107"/>
      <c r="G26" s="11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</row>
    <row r="27" spans="1:123" ht="12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</row>
    <row r="28" spans="1:123" ht="12.75" customHeight="1">
      <c r="A28" s="27" t="s">
        <v>32</v>
      </c>
      <c r="B28" s="163" t="s">
        <v>113</v>
      </c>
      <c r="C28" s="163"/>
      <c r="D28" s="163"/>
      <c r="E28" s="163"/>
      <c r="F28" s="163"/>
      <c r="G28" s="16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</row>
    <row r="29" spans="1:123" ht="12.75" customHeight="1" thickBot="1">
      <c r="A29" s="27" t="s">
        <v>1</v>
      </c>
      <c r="B29" s="190" t="s">
        <v>19</v>
      </c>
      <c r="C29" s="190"/>
      <c r="D29" s="190"/>
      <c r="E29" s="190"/>
      <c r="F29" s="190"/>
      <c r="G29" s="19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</row>
    <row r="30" spans="1:123" ht="12.75" customHeight="1">
      <c r="A30" s="166" t="s">
        <v>5</v>
      </c>
      <c r="B30" s="168" t="s">
        <v>6</v>
      </c>
      <c r="C30" s="168" t="s">
        <v>7</v>
      </c>
      <c r="D30" s="170" t="s">
        <v>8</v>
      </c>
      <c r="E30" s="171"/>
      <c r="F30" s="171"/>
      <c r="G30" s="17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</row>
    <row r="31" spans="1:123" ht="12.75" customHeight="1">
      <c r="A31" s="167"/>
      <c r="B31" s="169"/>
      <c r="C31" s="169"/>
      <c r="D31" s="173" t="s">
        <v>9</v>
      </c>
      <c r="E31" s="175" t="s">
        <v>10</v>
      </c>
      <c r="F31" s="176"/>
      <c r="G31" s="177" t="s">
        <v>11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</row>
    <row r="32" spans="1:123" ht="82.9" customHeight="1">
      <c r="A32" s="167"/>
      <c r="B32" s="169"/>
      <c r="C32" s="169"/>
      <c r="D32" s="174"/>
      <c r="E32" s="97" t="s">
        <v>12</v>
      </c>
      <c r="F32" s="98" t="s">
        <v>13</v>
      </c>
      <c r="G32" s="178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</row>
    <row r="33" spans="1:123" ht="12.75" customHeight="1" thickBot="1">
      <c r="A33" s="34">
        <v>1</v>
      </c>
      <c r="B33" s="35">
        <v>2</v>
      </c>
      <c r="C33" s="35">
        <v>3</v>
      </c>
      <c r="D33" s="36">
        <v>4</v>
      </c>
      <c r="E33" s="37">
        <v>5</v>
      </c>
      <c r="F33" s="35">
        <v>6</v>
      </c>
      <c r="G33" s="38">
        <v>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</row>
    <row r="34" spans="1:123" ht="12.75" customHeight="1">
      <c r="A34" s="32" t="s">
        <v>14</v>
      </c>
      <c r="B34" s="33">
        <v>46841.599999999999</v>
      </c>
      <c r="C34" s="33">
        <v>12</v>
      </c>
      <c r="D34" s="33">
        <v>562099.19999999995</v>
      </c>
      <c r="E34" s="39"/>
      <c r="F34" s="40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</row>
    <row r="35" spans="1:123" ht="12.75" customHeight="1">
      <c r="A35" s="28" t="s">
        <v>15</v>
      </c>
      <c r="B35" s="24"/>
      <c r="C35" s="24"/>
      <c r="D35" s="24"/>
      <c r="E35" s="39"/>
      <c r="F35" s="40"/>
      <c r="G35" s="4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</row>
    <row r="36" spans="1:123" ht="12.75" customHeight="1">
      <c r="A36" s="28" t="s">
        <v>16</v>
      </c>
      <c r="B36" s="24"/>
      <c r="C36" s="24"/>
      <c r="D36" s="29"/>
      <c r="E36" s="39"/>
      <c r="F36" s="40"/>
      <c r="G36" s="4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</row>
    <row r="37" spans="1:123" ht="12.75" customHeight="1">
      <c r="A37" s="28" t="s">
        <v>100</v>
      </c>
      <c r="B37" s="24"/>
      <c r="C37" s="24"/>
      <c r="D37" s="24"/>
      <c r="E37" s="39"/>
      <c r="F37" s="40"/>
      <c r="G37" s="4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3" ht="12.75" customHeight="1">
      <c r="A38" s="28" t="s">
        <v>100</v>
      </c>
      <c r="B38" s="24"/>
      <c r="C38" s="24"/>
      <c r="D38" s="24"/>
      <c r="E38" s="39"/>
      <c r="F38" s="40"/>
      <c r="G38" s="4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</row>
    <row r="39" spans="1:123" ht="12.75" customHeight="1">
      <c r="A39" s="28" t="s">
        <v>100</v>
      </c>
      <c r="B39" s="24"/>
      <c r="C39" s="24"/>
      <c r="D39" s="24"/>
      <c r="E39" s="39"/>
      <c r="F39" s="40"/>
      <c r="G39" s="4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3" ht="12.75" customHeight="1">
      <c r="A40" s="30" t="s">
        <v>100</v>
      </c>
      <c r="B40" s="24"/>
      <c r="C40" s="24"/>
      <c r="D40" s="24"/>
      <c r="E40" s="39"/>
      <c r="F40" s="40"/>
      <c r="G40" s="4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23" ht="12.75" customHeight="1">
      <c r="A41" s="30" t="s">
        <v>100</v>
      </c>
      <c r="B41" s="24"/>
      <c r="C41" s="24"/>
      <c r="D41" s="24"/>
      <c r="E41" s="39"/>
      <c r="F41" s="40"/>
      <c r="G41" s="4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23" ht="12.75" customHeight="1">
      <c r="A42" s="28" t="s">
        <v>100</v>
      </c>
      <c r="B42" s="24"/>
      <c r="C42" s="24"/>
      <c r="D42" s="24"/>
      <c r="E42" s="39"/>
      <c r="F42" s="40"/>
      <c r="G42" s="4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23" ht="12.75" customHeight="1">
      <c r="A43" s="28" t="s">
        <v>30</v>
      </c>
      <c r="B43" s="48">
        <v>7026.24</v>
      </c>
      <c r="C43" s="48">
        <v>12</v>
      </c>
      <c r="D43" s="48">
        <v>84314.880000000005</v>
      </c>
      <c r="E43" s="39"/>
      <c r="F43" s="40"/>
      <c r="G43" s="4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23" ht="12.75" customHeight="1">
      <c r="A44" s="28" t="s">
        <v>17</v>
      </c>
      <c r="B44" s="50">
        <v>15556.29</v>
      </c>
      <c r="C44" s="50">
        <v>12</v>
      </c>
      <c r="D44" s="48">
        <v>186675.48</v>
      </c>
      <c r="E44" s="39"/>
      <c r="F44" s="40"/>
      <c r="G44" s="4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23" ht="12.75" customHeight="1">
      <c r="A45" s="31" t="s">
        <v>18</v>
      </c>
      <c r="B45" s="49"/>
      <c r="C45" s="50"/>
      <c r="D45" s="48"/>
      <c r="E45" s="39"/>
      <c r="F45" s="40"/>
      <c r="G45" s="4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</row>
    <row r="46" spans="1:123" ht="12.75" customHeight="1" thickBot="1">
      <c r="A46" s="42" t="s">
        <v>26</v>
      </c>
      <c r="B46" s="43">
        <v>73308.83</v>
      </c>
      <c r="C46" s="44">
        <v>12</v>
      </c>
      <c r="D46" s="45">
        <v>879705.96</v>
      </c>
      <c r="E46" s="105"/>
      <c r="F46" s="46"/>
      <c r="G46" s="4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</row>
    <row r="47" spans="1:123" ht="13.5" thickBot="1">
      <c r="A47" s="106" t="s">
        <v>101</v>
      </c>
      <c r="B47" s="107">
        <f>B46*12</f>
        <v>879705.96</v>
      </c>
      <c r="C47" s="108">
        <v>12</v>
      </c>
      <c r="D47" s="107">
        <f>B47</f>
        <v>879705.96</v>
      </c>
      <c r="E47" s="109">
        <v>0</v>
      </c>
      <c r="F47" s="110">
        <v>0</v>
      </c>
      <c r="G47" s="111">
        <v>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23" ht="13.5" thickBot="1">
      <c r="A48" s="115" t="s">
        <v>107</v>
      </c>
      <c r="B48" s="107">
        <v>268625.06</v>
      </c>
      <c r="C48" s="108">
        <v>12</v>
      </c>
      <c r="D48" s="107">
        <v>268625</v>
      </c>
      <c r="E48" s="107"/>
      <c r="F48" s="107"/>
      <c r="G48" s="11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1:123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1:123" ht="12.75">
      <c r="A50" s="27" t="s">
        <v>33</v>
      </c>
      <c r="B50" s="163" t="s">
        <v>114</v>
      </c>
      <c r="C50" s="163"/>
      <c r="D50" s="163"/>
      <c r="E50" s="163"/>
      <c r="F50" s="163"/>
      <c r="G50" s="16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</row>
    <row r="51" spans="1:123" ht="13.5" thickBot="1">
      <c r="A51" s="27" t="s">
        <v>1</v>
      </c>
      <c r="B51" s="190" t="s">
        <v>90</v>
      </c>
      <c r="C51" s="190"/>
      <c r="D51" s="190"/>
      <c r="E51" s="190"/>
      <c r="F51" s="190"/>
      <c r="G51" s="190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1:123" ht="12.75" customHeight="1">
      <c r="A52" s="166" t="s">
        <v>5</v>
      </c>
      <c r="B52" s="168" t="s">
        <v>6</v>
      </c>
      <c r="C52" s="168" t="s">
        <v>7</v>
      </c>
      <c r="D52" s="170" t="s">
        <v>8</v>
      </c>
      <c r="E52" s="171"/>
      <c r="F52" s="171"/>
      <c r="G52" s="17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1:123" ht="12.75" customHeight="1">
      <c r="A53" s="167"/>
      <c r="B53" s="169"/>
      <c r="C53" s="169"/>
      <c r="D53" s="173" t="s">
        <v>9</v>
      </c>
      <c r="E53" s="175" t="s">
        <v>10</v>
      </c>
      <c r="F53" s="176"/>
      <c r="G53" s="177" t="s">
        <v>11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1:123" ht="75.599999999999994" customHeight="1">
      <c r="A54" s="167"/>
      <c r="B54" s="169"/>
      <c r="C54" s="169"/>
      <c r="D54" s="174"/>
      <c r="E54" s="97" t="s">
        <v>12</v>
      </c>
      <c r="F54" s="98" t="s">
        <v>13</v>
      </c>
      <c r="G54" s="17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1:123" ht="12.75" customHeight="1" thickBot="1">
      <c r="A55" s="34">
        <v>1</v>
      </c>
      <c r="B55" s="35">
        <v>2</v>
      </c>
      <c r="C55" s="35">
        <v>3</v>
      </c>
      <c r="D55" s="36">
        <v>4</v>
      </c>
      <c r="E55" s="37">
        <v>5</v>
      </c>
      <c r="F55" s="35">
        <v>6</v>
      </c>
      <c r="G55" s="38">
        <v>7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1:123" ht="12.75" customHeight="1">
      <c r="A56" s="32" t="s">
        <v>14</v>
      </c>
      <c r="B56" s="33">
        <v>88016.6</v>
      </c>
      <c r="C56" s="33">
        <v>12</v>
      </c>
      <c r="D56" s="33">
        <v>1056199.2</v>
      </c>
      <c r="E56" s="39"/>
      <c r="F56" s="40"/>
      <c r="G56" s="4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1:123" ht="12.75" customHeight="1">
      <c r="A57" s="28" t="s">
        <v>15</v>
      </c>
      <c r="B57" s="24">
        <v>10232.969999999999</v>
      </c>
      <c r="C57" s="24">
        <v>12</v>
      </c>
      <c r="D57" s="24">
        <v>122795.64</v>
      </c>
      <c r="E57" s="39"/>
      <c r="F57" s="40"/>
      <c r="G57" s="4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12.75" customHeight="1">
      <c r="A58" s="28" t="s">
        <v>16</v>
      </c>
      <c r="B58" s="24"/>
      <c r="C58" s="24"/>
      <c r="D58" s="29"/>
      <c r="E58" s="39"/>
      <c r="F58" s="40"/>
      <c r="G58" s="4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123" ht="12.75" hidden="1" customHeight="1">
      <c r="A59" s="28" t="s">
        <v>20</v>
      </c>
      <c r="B59" s="24"/>
      <c r="C59" s="24"/>
      <c r="D59" s="24"/>
      <c r="E59" s="39"/>
      <c r="F59" s="40"/>
      <c r="G59" s="4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1:123" ht="12.75" hidden="1" customHeight="1">
      <c r="A60" s="28" t="s">
        <v>21</v>
      </c>
      <c r="B60" s="24"/>
      <c r="C60" s="24"/>
      <c r="D60" s="24"/>
      <c r="E60" s="39"/>
      <c r="F60" s="40"/>
      <c r="G60" s="4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1:123" ht="12.75" hidden="1" customHeight="1">
      <c r="A61" s="28" t="s">
        <v>22</v>
      </c>
      <c r="B61" s="24"/>
      <c r="C61" s="24"/>
      <c r="D61" s="24"/>
      <c r="E61" s="39"/>
      <c r="F61" s="40"/>
      <c r="G61" s="4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1:123" ht="12.75" hidden="1" customHeight="1">
      <c r="A62" s="30" t="s">
        <v>23</v>
      </c>
      <c r="B62" s="24"/>
      <c r="C62" s="24"/>
      <c r="D62" s="24"/>
      <c r="E62" s="39"/>
      <c r="F62" s="40"/>
      <c r="G62" s="4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1:123" ht="12.75" customHeight="1">
      <c r="A63" s="30" t="s">
        <v>100</v>
      </c>
      <c r="B63" s="24"/>
      <c r="C63" s="24"/>
      <c r="D63" s="24"/>
      <c r="E63" s="39"/>
      <c r="F63" s="40"/>
      <c r="G63" s="4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1:123" ht="12.75" customHeight="1">
      <c r="A64" s="28" t="s">
        <v>100</v>
      </c>
      <c r="B64" s="24"/>
      <c r="C64" s="24"/>
      <c r="D64" s="24"/>
      <c r="E64" s="39"/>
      <c r="F64" s="40"/>
      <c r="G64" s="4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123" ht="12.75" customHeight="1">
      <c r="A65" s="28" t="s">
        <v>29</v>
      </c>
      <c r="B65" s="48">
        <v>14737.46</v>
      </c>
      <c r="C65" s="48">
        <v>12</v>
      </c>
      <c r="D65" s="48">
        <v>176849.52</v>
      </c>
      <c r="E65" s="39"/>
      <c r="F65" s="40"/>
      <c r="G65" s="4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123" ht="12.75" customHeight="1">
      <c r="A66" s="28" t="s">
        <v>17</v>
      </c>
      <c r="B66" s="13">
        <v>44282.720000000001</v>
      </c>
      <c r="C66" s="13">
        <v>12</v>
      </c>
      <c r="D66" s="24">
        <v>531392.64</v>
      </c>
      <c r="E66" s="39"/>
      <c r="F66" s="40"/>
      <c r="G66" s="4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123" ht="12.75" customHeight="1">
      <c r="A67" s="31" t="s">
        <v>18</v>
      </c>
      <c r="B67" s="23"/>
      <c r="C67" s="13"/>
      <c r="D67" s="24"/>
      <c r="E67" s="39"/>
      <c r="F67" s="40"/>
      <c r="G67" s="4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123" ht="12.75" customHeight="1" thickBot="1">
      <c r="A68" s="42" t="s">
        <v>26</v>
      </c>
      <c r="B68" s="43">
        <v>157269.75</v>
      </c>
      <c r="C68" s="44">
        <v>12</v>
      </c>
      <c r="D68" s="45">
        <v>1887237</v>
      </c>
      <c r="E68" s="105"/>
      <c r="F68" s="46"/>
      <c r="G68" s="47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123" ht="13.5" thickBot="1">
      <c r="A69" s="106" t="s">
        <v>104</v>
      </c>
      <c r="B69" s="107">
        <v>1887237</v>
      </c>
      <c r="C69" s="108">
        <v>12</v>
      </c>
      <c r="D69" s="107">
        <v>1887237</v>
      </c>
      <c r="E69" s="109"/>
      <c r="F69" s="110"/>
      <c r="G69" s="11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123" ht="13.5" thickBot="1">
      <c r="A70" s="115" t="s">
        <v>107</v>
      </c>
      <c r="B70" s="107">
        <v>573690</v>
      </c>
      <c r="C70" s="108">
        <v>12</v>
      </c>
      <c r="D70" s="107">
        <v>573690</v>
      </c>
      <c r="E70" s="107"/>
      <c r="F70" s="107"/>
      <c r="G70" s="11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</row>
    <row r="71" spans="1:123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</row>
    <row r="72" spans="1:123" ht="12.75" customHeight="1">
      <c r="A72" s="4" t="s">
        <v>27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</row>
    <row r="73" spans="1:12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</row>
    <row r="74" spans="1:123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</row>
    <row r="75" spans="1:123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</row>
    <row r="76" spans="1:123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</row>
    <row r="77" spans="1:123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</row>
    <row r="78" spans="1:123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</row>
    <row r="79" spans="1:123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</row>
    <row r="80" spans="1:123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</row>
    <row r="81" spans="1:123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</row>
    <row r="82" spans="1:123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</row>
    <row r="83" spans="1:12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</row>
    <row r="84" spans="1:123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</row>
    <row r="85" spans="1:123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</row>
    <row r="86" spans="1:123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</row>
    <row r="87" spans="1:123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</row>
    <row r="88" spans="1:123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</row>
    <row r="89" spans="1:123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</row>
    <row r="90" spans="1:123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</row>
    <row r="91" spans="1:123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</row>
    <row r="92" spans="1:123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</row>
    <row r="93" spans="1:12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</row>
    <row r="94" spans="1:123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</row>
    <row r="95" spans="1:123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</row>
    <row r="96" spans="1:123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</row>
    <row r="97" spans="1:123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</row>
    <row r="98" spans="1:123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</row>
    <row r="99" spans="1:123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</row>
    <row r="100" spans="1:123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</row>
    <row r="101" spans="1:123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</row>
    <row r="102" spans="1:123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</row>
    <row r="103" spans="1:12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</row>
    <row r="104" spans="1:123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</row>
    <row r="105" spans="1:123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</row>
    <row r="106" spans="1:123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</row>
    <row r="107" spans="1:123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</row>
    <row r="108" spans="1:123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</row>
    <row r="109" spans="1:123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</row>
    <row r="110" spans="1:123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</row>
    <row r="111" spans="1:123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</row>
    <row r="112" spans="1:123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</row>
    <row r="113" spans="1:12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</row>
    <row r="114" spans="1:123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</row>
    <row r="115" spans="1:123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</row>
    <row r="116" spans="1:123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</row>
    <row r="117" spans="1:123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</row>
    <row r="118" spans="1:123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</row>
    <row r="119" spans="1:123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</row>
    <row r="120" spans="1:123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</row>
    <row r="121" spans="1:123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</row>
    <row r="122" spans="1:123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</row>
    <row r="123" spans="1: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</row>
    <row r="124" spans="1:123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</row>
    <row r="125" spans="1:123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</row>
    <row r="126" spans="1:123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</row>
    <row r="127" spans="1:123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</row>
    <row r="128" spans="1:123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</row>
    <row r="129" spans="1:123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</row>
    <row r="130" spans="1:123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</row>
    <row r="131" spans="1:123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</row>
    <row r="132" spans="1:123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</row>
    <row r="133" spans="1:12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</row>
    <row r="134" spans="1:123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</row>
    <row r="135" spans="1:123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</row>
    <row r="136" spans="1:123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</row>
    <row r="137" spans="1:123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</row>
    <row r="138" spans="1:123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</row>
    <row r="139" spans="1:123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</row>
    <row r="140" spans="1:123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</row>
    <row r="141" spans="1:123" ht="15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</row>
    <row r="205" spans="1:1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spans="1:1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</row>
    <row r="207" spans="1:1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</row>
    <row r="208" spans="1:1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spans="1:1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</row>
    <row r="210" spans="1:1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</row>
    <row r="211" spans="1:1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</row>
    <row r="212" spans="1:1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</row>
    <row r="213" spans="1:1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</row>
    <row r="214" spans="1:1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</row>
    <row r="215" spans="1:1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</row>
    <row r="216" spans="1:1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</row>
    <row r="217" spans="1:1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spans="1:1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</row>
    <row r="219" spans="1:1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</row>
    <row r="220" spans="1:1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spans="1:1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spans="1:1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</row>
    <row r="223" spans="1:1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</row>
    <row r="224" spans="1:1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</row>
    <row r="225" spans="1:1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</row>
    <row r="226" spans="1:1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</row>
    <row r="227" spans="1:1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</row>
    <row r="228" spans="1:1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spans="1:1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</row>
    <row r="230" spans="1:1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spans="1:1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</row>
    <row r="232" spans="1:1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</row>
    <row r="233" spans="1:1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</row>
    <row r="234" spans="1:1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</row>
    <row r="235" spans="1:1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</row>
    <row r="236" spans="1:1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</row>
    <row r="237" spans="1:1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</row>
    <row r="238" spans="1:1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</row>
    <row r="239" spans="1:1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</row>
    <row r="240" spans="1:1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spans="1:1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</row>
    <row r="242" spans="1:1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</row>
    <row r="243" spans="1:1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</row>
    <row r="244" spans="1:1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</row>
    <row r="245" spans="1:1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</row>
    <row r="246" spans="1:1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</row>
    <row r="247" spans="1:1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</row>
    <row r="248" spans="1:1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spans="1:1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</row>
    <row r="250" spans="1:1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spans="1:1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spans="1:1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spans="1:1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</row>
    <row r="254" spans="1:1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spans="1:1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</row>
    <row r="256" spans="1:1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</row>
    <row r="257" spans="1:1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</row>
    <row r="258" spans="1:1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</row>
    <row r="259" spans="1:1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</row>
    <row r="260" spans="1:1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spans="1:1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spans="1:123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</row>
    <row r="263" spans="1:12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</row>
    <row r="264" spans="1:123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</row>
    <row r="265" spans="1:123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</row>
    <row r="266" spans="1:123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</row>
    <row r="267" spans="1:123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spans="1:123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</row>
    <row r="269" spans="1:123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spans="1:123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spans="1:123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spans="1:123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</row>
    <row r="273" spans="1:12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</row>
    <row r="274" spans="1:123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</row>
    <row r="275" spans="1:123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</row>
    <row r="276" spans="1:123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</row>
    <row r="277" spans="1:123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</row>
    <row r="278" spans="1:123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</row>
    <row r="279" spans="1:123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spans="1:123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</row>
    <row r="281" spans="1:123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</row>
    <row r="282" spans="1:123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</row>
    <row r="283" spans="1:12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</row>
    <row r="284" spans="1:123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</row>
    <row r="285" spans="1:123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</row>
    <row r="286" spans="1:123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</row>
    <row r="287" spans="1:123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</row>
    <row r="288" spans="1:123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spans="1:123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</row>
    <row r="290" spans="1:123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</row>
    <row r="291" spans="1:12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</row>
    <row r="292" spans="1:12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spans="1:12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</row>
    <row r="294" spans="1:12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</row>
    <row r="295" spans="1:12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</row>
    <row r="296" spans="1:12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</row>
    <row r="297" spans="1:12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</row>
    <row r="298" spans="1:12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</row>
    <row r="299" spans="1:12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</row>
    <row r="300" spans="1:12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spans="1:12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</row>
    <row r="302" spans="1:12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</row>
    <row r="303" spans="1:12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</row>
    <row r="304" spans="1:12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</row>
    <row r="305" spans="1:12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</row>
    <row r="306" spans="1:12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</row>
    <row r="307" spans="1:12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</row>
    <row r="308" spans="1:12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</row>
    <row r="309" spans="1:123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</row>
    <row r="310" spans="1:123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</row>
    <row r="311" spans="1:123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</row>
    <row r="312" spans="1:123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</row>
    <row r="313" spans="1:12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</row>
    <row r="314" spans="1:123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</row>
    <row r="315" spans="1:123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spans="1:123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</row>
    <row r="317" spans="1:123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</row>
    <row r="318" spans="1:123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</row>
    <row r="319" spans="1:123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</row>
    <row r="320" spans="1:123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</row>
    <row r="321" spans="1:123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</row>
    <row r="322" spans="1:123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</row>
    <row r="323" spans="1:1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</row>
    <row r="324" spans="1:123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</row>
    <row r="325" spans="1:123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</row>
    <row r="326" spans="1:123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</row>
    <row r="327" spans="1:123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</row>
    <row r="328" spans="1:123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</row>
    <row r="329" spans="1:123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</row>
    <row r="330" spans="1:123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</row>
    <row r="331" spans="1:123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</row>
    <row r="332" spans="1:123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spans="1:12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</row>
    <row r="334" spans="1:123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</row>
    <row r="335" spans="1:123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</row>
    <row r="336" spans="1:123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</row>
    <row r="337" spans="1:123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</row>
    <row r="338" spans="1:123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</row>
    <row r="339" spans="1:123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</row>
    <row r="340" spans="1:123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</row>
    <row r="341" spans="1:123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</row>
    <row r="342" spans="1:123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</row>
    <row r="343" spans="1:12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</row>
    <row r="344" spans="1:123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</row>
    <row r="345" spans="1:123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</row>
    <row r="346" spans="1:123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</row>
    <row r="347" spans="1:123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</row>
    <row r="348" spans="1:123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</row>
    <row r="349" spans="1:123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</row>
    <row r="350" spans="1:123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</row>
    <row r="351" spans="1:123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</row>
    <row r="352" spans="1:123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</row>
    <row r="353" spans="1:12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</row>
    <row r="354" spans="1:123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</row>
    <row r="355" spans="1:123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</row>
    <row r="356" spans="1:123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</row>
    <row r="357" spans="1:123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</row>
    <row r="358" spans="1:123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</row>
    <row r="359" spans="1:123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</row>
    <row r="360" spans="1:123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</row>
    <row r="361" spans="1:123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</row>
    <row r="362" spans="1:123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</row>
    <row r="363" spans="1:12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</row>
    <row r="364" spans="1:123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</row>
    <row r="365" spans="1:123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</row>
    <row r="366" spans="1:123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</row>
    <row r="367" spans="1:123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</row>
    <row r="368" spans="1:123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</row>
    <row r="369" spans="1:123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</row>
    <row r="370" spans="1:123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</row>
    <row r="371" spans="1:123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</row>
    <row r="372" spans="1:123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</row>
    <row r="373" spans="1:12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</row>
    <row r="374" spans="1:123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</row>
    <row r="375" spans="1:123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</row>
    <row r="376" spans="1:123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</row>
    <row r="377" spans="1:123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</row>
    <row r="378" spans="1:123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</row>
    <row r="379" spans="1:123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</row>
    <row r="380" spans="1:123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</row>
    <row r="381" spans="1:123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</row>
    <row r="382" spans="1:123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</row>
    <row r="383" spans="1:12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</row>
    <row r="384" spans="1:123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</row>
    <row r="385" spans="1:123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</row>
    <row r="386" spans="1:123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</row>
    <row r="387" spans="1:123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</row>
    <row r="388" spans="1:123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</row>
    <row r="389" spans="1:123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</row>
    <row r="390" spans="1:123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</row>
    <row r="391" spans="1:123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</row>
    <row r="392" spans="1:123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</row>
    <row r="393" spans="1:12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</row>
    <row r="394" spans="1:123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</row>
    <row r="395" spans="1:123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</row>
    <row r="396" spans="1:123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</row>
    <row r="397" spans="1:123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</row>
    <row r="398" spans="1:123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</row>
    <row r="399" spans="1:123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</row>
    <row r="400" spans="1:123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</row>
    <row r="401" spans="1:123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</row>
    <row r="402" spans="1:123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</row>
    <row r="403" spans="1:12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</row>
    <row r="404" spans="1:123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</row>
    <row r="405" spans="1:123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</row>
    <row r="406" spans="1:123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</row>
    <row r="407" spans="1:123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</row>
    <row r="408" spans="1:123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</row>
    <row r="409" spans="1:123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</row>
    <row r="410" spans="1:123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</row>
    <row r="411" spans="1:123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</row>
    <row r="412" spans="1:123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</row>
    <row r="413" spans="1:12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</row>
    <row r="414" spans="1:123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</row>
    <row r="415" spans="1:123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</row>
    <row r="416" spans="1:123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</row>
    <row r="417" spans="1:123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</row>
    <row r="418" spans="1:123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</row>
    <row r="419" spans="1:123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</row>
    <row r="420" spans="1:123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</row>
    <row r="421" spans="1:123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</row>
    <row r="422" spans="1:123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</row>
    <row r="423" spans="1:1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</row>
    <row r="424" spans="1:123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</row>
    <row r="425" spans="1:123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</row>
    <row r="426" spans="1:123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</row>
    <row r="427" spans="1:123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</row>
    <row r="428" spans="1:123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</row>
    <row r="429" spans="1:123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</row>
    <row r="430" spans="1:123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</row>
    <row r="431" spans="1:123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</row>
    <row r="432" spans="1:123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</row>
    <row r="433" spans="1:12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</row>
    <row r="434" spans="1:123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</row>
    <row r="435" spans="1:123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</row>
    <row r="436" spans="1:123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</row>
    <row r="437" spans="1:123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spans="1:123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</row>
    <row r="439" spans="1:123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</row>
    <row r="440" spans="1:123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</row>
    <row r="441" spans="1:123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</row>
    <row r="442" spans="1:123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</row>
    <row r="443" spans="1:12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</row>
    <row r="444" spans="1:123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</row>
    <row r="445" spans="1:123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</row>
    <row r="446" spans="1:123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</row>
    <row r="447" spans="1:123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</row>
    <row r="448" spans="1:123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</row>
    <row r="449" spans="1:123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</row>
    <row r="452" spans="1:123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</row>
    <row r="453" spans="1:12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</row>
    <row r="454" spans="1:123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</row>
    <row r="455" spans="1:123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</row>
    <row r="456" spans="1:123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</row>
    <row r="457" spans="1:123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</row>
    <row r="458" spans="1:123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</row>
    <row r="459" spans="1:123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</row>
    <row r="461" spans="1:123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</row>
    <row r="462" spans="1:123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</row>
    <row r="463" spans="1:12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</row>
    <row r="465" spans="1:123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</row>
    <row r="466" spans="1:123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</row>
    <row r="467" spans="1:123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</row>
    <row r="468" spans="1:123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</row>
    <row r="469" spans="1:123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</row>
    <row r="470" spans="1:123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</row>
    <row r="471" spans="1:123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</row>
    <row r="473" spans="1:12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</row>
    <row r="475" spans="1:123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</row>
    <row r="476" spans="1:123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</row>
    <row r="477" spans="1:123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</row>
    <row r="478" spans="1:123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</row>
    <row r="479" spans="1:123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</row>
    <row r="480" spans="1:123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</row>
    <row r="481" spans="1:123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</row>
    <row r="482" spans="1:123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</row>
    <row r="483" spans="1:12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</row>
    <row r="484" spans="1:123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</row>
    <row r="485" spans="1:123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</row>
    <row r="486" spans="1:123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</row>
    <row r="487" spans="1:123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</row>
    <row r="488" spans="1:123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</row>
    <row r="489" spans="1:123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</row>
    <row r="490" spans="1:123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</row>
    <row r="491" spans="1:123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</row>
    <row r="492" spans="1:123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</row>
    <row r="493" spans="1:12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spans="1:123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</row>
    <row r="495" spans="1:123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spans="1:123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</row>
    <row r="497" spans="1:123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</row>
    <row r="498" spans="1:123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</row>
    <row r="499" spans="1:123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</row>
    <row r="500" spans="1:123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</row>
    <row r="501" spans="1:123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</row>
    <row r="502" spans="1:123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</row>
    <row r="503" spans="1:12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</row>
    <row r="504" spans="1:123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</row>
    <row r="505" spans="1:123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</row>
    <row r="506" spans="1:123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</row>
    <row r="507" spans="1:123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</row>
    <row r="508" spans="1:123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</row>
    <row r="509" spans="1:123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</row>
    <row r="510" spans="1:123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</row>
    <row r="511" spans="1:123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</row>
    <row r="512" spans="1:123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</row>
    <row r="513" spans="1:12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</row>
    <row r="514" spans="1:123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</row>
    <row r="515" spans="1:123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</row>
    <row r="516" spans="1:123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</row>
    <row r="517" spans="1:123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</row>
    <row r="518" spans="1:123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</row>
    <row r="519" spans="1:123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</row>
    <row r="520" spans="1:123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</row>
    <row r="521" spans="1:123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</row>
    <row r="522" spans="1:123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</row>
    <row r="523" spans="1:1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</row>
    <row r="524" spans="1:123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</row>
    <row r="525" spans="1:123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</row>
    <row r="526" spans="1:123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</row>
    <row r="527" spans="1:123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</row>
    <row r="528" spans="1:123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</row>
    <row r="529" spans="1:123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spans="1:123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</row>
    <row r="531" spans="1:123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</row>
    <row r="532" spans="1:123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</row>
    <row r="533" spans="1:12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</row>
    <row r="534" spans="1:123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</row>
    <row r="535" spans="1:123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</row>
    <row r="536" spans="1:123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</row>
    <row r="537" spans="1:123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</row>
    <row r="538" spans="1:123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</row>
    <row r="539" spans="1:123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</row>
    <row r="540" spans="1:123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</row>
    <row r="541" spans="1:123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</row>
    <row r="542" spans="1:123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</row>
    <row r="543" spans="1:12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</row>
    <row r="544" spans="1:123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</row>
    <row r="545" spans="1:123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</row>
    <row r="546" spans="1:123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</row>
    <row r="547" spans="1:123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</row>
    <row r="548" spans="1:123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</row>
    <row r="549" spans="1:123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</row>
    <row r="550" spans="1:123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</row>
    <row r="551" spans="1:123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</row>
    <row r="552" spans="1:123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</row>
    <row r="553" spans="1:12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</row>
    <row r="554" spans="1:123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</row>
    <row r="555" spans="1:123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</row>
    <row r="556" spans="1:123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</row>
    <row r="557" spans="1:123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</row>
    <row r="558" spans="1:123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</row>
    <row r="559" spans="1:123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</row>
    <row r="560" spans="1:123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</row>
    <row r="561" spans="1:123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</row>
    <row r="562" spans="1:123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</row>
    <row r="563" spans="1:12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spans="1:123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</row>
    <row r="565" spans="1:123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</row>
    <row r="566" spans="1:123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</row>
    <row r="567" spans="1:123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</row>
    <row r="568" spans="1:123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</row>
    <row r="569" spans="1:123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</row>
    <row r="570" spans="1:123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</row>
    <row r="571" spans="1:123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</row>
    <row r="572" spans="1:123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</row>
    <row r="573" spans="1:12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</row>
    <row r="574" spans="1:123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</row>
    <row r="575" spans="1:123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</row>
    <row r="576" spans="1:123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</row>
    <row r="577" spans="1:123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</row>
    <row r="578" spans="1:123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</row>
    <row r="579" spans="1:123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</row>
    <row r="580" spans="1:123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</row>
    <row r="581" spans="1:123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</row>
    <row r="582" spans="1:123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</row>
    <row r="583" spans="1:12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</row>
    <row r="584" spans="1:123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</row>
    <row r="585" spans="1:123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</row>
    <row r="586" spans="1:123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</row>
    <row r="587" spans="1:123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</row>
    <row r="588" spans="1:123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</row>
    <row r="589" spans="1:123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</row>
    <row r="590" spans="1:123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</row>
    <row r="591" spans="1:123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</row>
    <row r="592" spans="1:123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</row>
    <row r="593" spans="1:12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</row>
    <row r="594" spans="1:123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</row>
    <row r="595" spans="1:123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</row>
    <row r="596" spans="1:123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</row>
    <row r="597" spans="1:123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</row>
    <row r="598" spans="1:123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</row>
    <row r="599" spans="1:123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</row>
    <row r="600" spans="1:123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</row>
    <row r="601" spans="1:123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</row>
    <row r="602" spans="1:123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</row>
    <row r="603" spans="1:12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</row>
    <row r="604" spans="1:123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</row>
    <row r="605" spans="1:123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</row>
    <row r="606" spans="1:123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</row>
    <row r="607" spans="1:123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</row>
    <row r="608" spans="1:123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</row>
    <row r="609" spans="1:123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</row>
    <row r="610" spans="1:123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</row>
    <row r="611" spans="1:123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</row>
    <row r="612" spans="1:123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</row>
    <row r="613" spans="1:12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</row>
    <row r="614" spans="1:123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</row>
    <row r="615" spans="1:123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</row>
    <row r="616" spans="1:123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</row>
    <row r="617" spans="1:123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</row>
    <row r="618" spans="1:123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</row>
    <row r="619" spans="1:123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</row>
    <row r="620" spans="1:123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</row>
    <row r="621" spans="1:123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</row>
    <row r="622" spans="1:123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</row>
    <row r="623" spans="1:1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</row>
    <row r="624" spans="1:123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</row>
    <row r="625" spans="1:123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</row>
    <row r="626" spans="1:123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</row>
    <row r="627" spans="1:123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</row>
    <row r="628" spans="1:123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</row>
    <row r="629" spans="1:123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</row>
    <row r="630" spans="1:123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</row>
    <row r="631" spans="1:123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</row>
    <row r="632" spans="1:123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</row>
    <row r="633" spans="1:12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</row>
    <row r="634" spans="1:123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</row>
    <row r="635" spans="1:123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</row>
    <row r="636" spans="1:123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</row>
    <row r="637" spans="1:123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</row>
    <row r="638" spans="1:123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</row>
    <row r="639" spans="1:123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</row>
    <row r="640" spans="1:123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</row>
    <row r="641" spans="1:123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</row>
    <row r="642" spans="1:123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</row>
    <row r="643" spans="1:12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</row>
    <row r="644" spans="1:123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</row>
    <row r="645" spans="1:123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</row>
    <row r="646" spans="1:123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</row>
    <row r="647" spans="1:123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</row>
    <row r="648" spans="1:123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</row>
    <row r="649" spans="1:123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</row>
    <row r="650" spans="1:123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</row>
    <row r="651" spans="1:123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</row>
    <row r="652" spans="1:123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</row>
    <row r="653" spans="1:12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</row>
    <row r="654" spans="1:123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</row>
    <row r="655" spans="1:123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</row>
    <row r="656" spans="1:123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</row>
    <row r="657" spans="1:123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</row>
    <row r="658" spans="1:123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</row>
    <row r="659" spans="1:123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</row>
    <row r="660" spans="1:123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</row>
    <row r="661" spans="1:123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</row>
    <row r="662" spans="1:123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</row>
    <row r="663" spans="1:12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</row>
    <row r="664" spans="1:123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</row>
    <row r="665" spans="1:123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</row>
    <row r="666" spans="1:123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</row>
    <row r="667" spans="1:123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</row>
    <row r="668" spans="1:123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</row>
    <row r="669" spans="1:123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</row>
    <row r="670" spans="1:123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</row>
    <row r="671" spans="1:123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</row>
    <row r="672" spans="1:123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</row>
    <row r="673" spans="1:12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</row>
    <row r="674" spans="1:123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</row>
    <row r="675" spans="1:123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</row>
    <row r="676" spans="1:123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</row>
    <row r="677" spans="1:123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</row>
    <row r="678" spans="1:123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</row>
    <row r="679" spans="1:123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</row>
    <row r="680" spans="1:123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</row>
    <row r="681" spans="1:123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</row>
    <row r="682" spans="1:123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</row>
    <row r="683" spans="1:12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</row>
    <row r="684" spans="1:123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</row>
    <row r="685" spans="1:123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</row>
    <row r="686" spans="1:123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</row>
    <row r="687" spans="1:123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</row>
    <row r="688" spans="1:123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</row>
    <row r="689" spans="1:123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</row>
    <row r="690" spans="1:123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</row>
    <row r="691" spans="1:123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</row>
    <row r="692" spans="1:123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</row>
    <row r="693" spans="1:12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</row>
    <row r="694" spans="1:123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</row>
    <row r="695" spans="1:123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</row>
    <row r="696" spans="1:123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</row>
    <row r="697" spans="1:123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</row>
    <row r="698" spans="1:123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</row>
    <row r="699" spans="1:123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</row>
    <row r="700" spans="1:123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</row>
    <row r="701" spans="1:123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</row>
    <row r="702" spans="1:123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</row>
    <row r="703" spans="1:12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</row>
    <row r="704" spans="1:123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</row>
    <row r="705" spans="1:123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</row>
    <row r="706" spans="1:123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</row>
    <row r="707" spans="1:123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</row>
    <row r="708" spans="1:123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</row>
    <row r="709" spans="1:123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</row>
    <row r="710" spans="1:123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</row>
    <row r="711" spans="1:123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</row>
    <row r="712" spans="1:123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</row>
    <row r="713" spans="1:12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</row>
    <row r="714" spans="1:123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</row>
    <row r="715" spans="1:123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</row>
    <row r="716" spans="1:123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</row>
    <row r="717" spans="1:123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</row>
    <row r="718" spans="1:123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</row>
    <row r="719" spans="1:123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</row>
    <row r="720" spans="1:123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</row>
    <row r="721" spans="1:123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</row>
    <row r="722" spans="1:123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</row>
    <row r="723" spans="1:1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</row>
    <row r="724" spans="1:123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</row>
    <row r="725" spans="1:123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</row>
    <row r="726" spans="1:123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</row>
    <row r="727" spans="1:123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</row>
    <row r="728" spans="1:123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</row>
    <row r="729" spans="1:123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</row>
    <row r="730" spans="1:123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</row>
    <row r="731" spans="1:123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</row>
    <row r="732" spans="1:123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</row>
    <row r="733" spans="1:12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</row>
    <row r="734" spans="1:123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</row>
    <row r="735" spans="1:123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</row>
    <row r="736" spans="1:123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</row>
    <row r="737" spans="1:123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</row>
    <row r="738" spans="1:123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</row>
    <row r="739" spans="1:123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</row>
    <row r="740" spans="1:123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</row>
    <row r="741" spans="1:123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</row>
    <row r="742" spans="1:123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</row>
    <row r="743" spans="1:12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</row>
    <row r="744" spans="1:123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</row>
    <row r="745" spans="1:123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</row>
    <row r="746" spans="1:123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</row>
    <row r="747" spans="1:123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</row>
    <row r="748" spans="1:123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</row>
    <row r="749" spans="1:123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</row>
    <row r="750" spans="1:123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</row>
    <row r="751" spans="1:123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</row>
    <row r="752" spans="1:123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</row>
    <row r="753" spans="1:12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</row>
    <row r="754" spans="1:123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</row>
    <row r="755" spans="1:123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</row>
    <row r="756" spans="1:123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</row>
    <row r="757" spans="1:123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</row>
    <row r="758" spans="1:123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</row>
    <row r="759" spans="1:123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</row>
    <row r="760" spans="1:123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</row>
    <row r="761" spans="1:123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</row>
    <row r="762" spans="1:123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</row>
    <row r="763" spans="1:12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</row>
    <row r="764" spans="1:123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</row>
    <row r="765" spans="1:123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</row>
    <row r="766" spans="1:123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</row>
    <row r="767" spans="1:123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</row>
    <row r="768" spans="1:123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</row>
    <row r="769" spans="1:123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</row>
    <row r="770" spans="1:123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</row>
    <row r="771" spans="1:123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</row>
    <row r="772" spans="1:123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</row>
    <row r="773" spans="1:12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</row>
    <row r="774" spans="1:123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</row>
    <row r="775" spans="1:123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</row>
    <row r="776" spans="1:123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</row>
    <row r="777" spans="1:123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</row>
    <row r="778" spans="1:123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</row>
    <row r="779" spans="1:123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</row>
    <row r="780" spans="1:123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</row>
    <row r="781" spans="1:123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</row>
    <row r="782" spans="1:123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</row>
    <row r="783" spans="1:12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</row>
    <row r="784" spans="1:123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</row>
    <row r="785" spans="1:123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</row>
    <row r="786" spans="1:123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</row>
    <row r="787" spans="1:123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</row>
    <row r="788" spans="1:123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</row>
    <row r="789" spans="1:123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</row>
    <row r="790" spans="1:123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</row>
    <row r="791" spans="1:123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</row>
    <row r="792" spans="1:123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</row>
    <row r="793" spans="1:12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</row>
    <row r="794" spans="1:123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</row>
    <row r="795" spans="1:123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</row>
    <row r="796" spans="1:123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</row>
    <row r="797" spans="1:123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</row>
    <row r="798" spans="1:123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</row>
    <row r="799" spans="1:123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</row>
    <row r="800" spans="1:123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</row>
    <row r="801" spans="1:123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</row>
    <row r="802" spans="1:123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</row>
    <row r="803" spans="1:12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</row>
    <row r="804" spans="1:123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</row>
    <row r="805" spans="1:123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</row>
    <row r="806" spans="1:123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</row>
    <row r="807" spans="1:123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</row>
    <row r="808" spans="1:123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</row>
    <row r="809" spans="1:123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</row>
    <row r="810" spans="1:123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</row>
    <row r="811" spans="1:123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</row>
    <row r="812" spans="1:123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</row>
    <row r="813" spans="1:12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</row>
    <row r="814" spans="1:123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</row>
    <row r="815" spans="1:123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</row>
    <row r="816" spans="1:123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</row>
    <row r="817" spans="1:123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</row>
    <row r="818" spans="1:123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</row>
    <row r="819" spans="1:123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</row>
    <row r="820" spans="1:123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</row>
    <row r="821" spans="1:123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</row>
    <row r="822" spans="1:123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</row>
    <row r="823" spans="1:1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</row>
    <row r="824" spans="1:123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</row>
    <row r="825" spans="1:123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</row>
    <row r="826" spans="1:123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</row>
    <row r="827" spans="1:123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</row>
    <row r="828" spans="1:123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</row>
    <row r="829" spans="1:123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</row>
    <row r="830" spans="1:123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</row>
    <row r="831" spans="1:123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</row>
    <row r="832" spans="1:123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</row>
    <row r="833" spans="1:12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</row>
    <row r="834" spans="1:123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</row>
    <row r="835" spans="1:123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</row>
    <row r="836" spans="1:123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</row>
    <row r="837" spans="1:123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</row>
    <row r="838" spans="1:123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</row>
    <row r="839" spans="1:123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</row>
    <row r="840" spans="1:123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</row>
    <row r="841" spans="1:123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</row>
    <row r="842" spans="1:123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</row>
    <row r="843" spans="1:12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</row>
    <row r="844" spans="1:123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</row>
    <row r="845" spans="1:123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</row>
    <row r="846" spans="1:123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</row>
    <row r="847" spans="1:123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</row>
    <row r="849" spans="1:123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</row>
    <row r="850" spans="1:123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</row>
    <row r="851" spans="1:123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</row>
    <row r="855" spans="1:123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</row>
    <row r="856" spans="1:123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</row>
    <row r="857" spans="1:123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</row>
    <row r="858" spans="1:123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</row>
    <row r="859" spans="1:123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</row>
    <row r="860" spans="1:123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</row>
    <row r="862" spans="1:123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</row>
    <row r="863" spans="1:12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</row>
    <row r="864" spans="1:123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</row>
    <row r="865" spans="1:123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</row>
    <row r="866" spans="1:123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</row>
    <row r="867" spans="1:123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</row>
    <row r="868" spans="1:123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</row>
    <row r="870" spans="1:123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</row>
    <row r="872" spans="1:123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</row>
    <row r="875" spans="1:123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</row>
    <row r="876" spans="1:123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</row>
    <row r="877" spans="1:123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</row>
    <row r="878" spans="1:123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</row>
    <row r="879" spans="1:123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</row>
    <row r="880" spans="1:123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</row>
    <row r="881" spans="1:123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</row>
    <row r="883" spans="1:12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</row>
    <row r="885" spans="1:123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</row>
    <row r="886" spans="1:123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</row>
    <row r="888" spans="1:123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</row>
    <row r="889" spans="1:123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</row>
    <row r="891" spans="1:123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</row>
    <row r="892" spans="1:123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</row>
    <row r="893" spans="1:12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</row>
    <row r="894" spans="1:123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</row>
    <row r="895" spans="1:123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</row>
    <row r="896" spans="1:123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</row>
    <row r="897" spans="1:123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</row>
    <row r="898" spans="1:123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</row>
    <row r="899" spans="1:123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</row>
    <row r="900" spans="1:123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</row>
    <row r="901" spans="1:123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</row>
    <row r="902" spans="1:123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</row>
    <row r="903" spans="1:12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</row>
    <row r="904" spans="1:123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  <c r="DP904" s="5"/>
      <c r="DQ904" s="5"/>
      <c r="DR904" s="5"/>
      <c r="DS904" s="5"/>
    </row>
    <row r="905" spans="1:123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  <c r="DP905" s="5"/>
      <c r="DQ905" s="5"/>
      <c r="DR905" s="5"/>
      <c r="DS905" s="5"/>
    </row>
    <row r="906" spans="1:123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</row>
    <row r="907" spans="1:123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  <c r="DP907" s="5"/>
      <c r="DQ907" s="5"/>
      <c r="DR907" s="5"/>
      <c r="DS907" s="5"/>
    </row>
    <row r="908" spans="1:123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</row>
    <row r="909" spans="1:123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  <c r="DP909" s="5"/>
      <c r="DQ909" s="5"/>
      <c r="DR909" s="5"/>
      <c r="DS909" s="5"/>
    </row>
    <row r="910" spans="1:123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</row>
    <row r="911" spans="1:123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  <c r="DP911" s="5"/>
      <c r="DQ911" s="5"/>
      <c r="DR911" s="5"/>
      <c r="DS911" s="5"/>
    </row>
    <row r="912" spans="1:123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  <c r="DP912" s="5"/>
      <c r="DQ912" s="5"/>
      <c r="DR912" s="5"/>
      <c r="DS912" s="5"/>
    </row>
    <row r="913" spans="1:12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  <c r="DP913" s="5"/>
      <c r="DQ913" s="5"/>
      <c r="DR913" s="5"/>
      <c r="DS913" s="5"/>
    </row>
    <row r="914" spans="1:123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</row>
    <row r="915" spans="1:123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  <c r="DP915" s="5"/>
      <c r="DQ915" s="5"/>
      <c r="DR915" s="5"/>
      <c r="DS915" s="5"/>
    </row>
    <row r="916" spans="1:123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  <c r="DP916" s="5"/>
      <c r="DQ916" s="5"/>
      <c r="DR916" s="5"/>
      <c r="DS916" s="5"/>
    </row>
    <row r="917" spans="1:123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  <c r="DP917" s="5"/>
      <c r="DQ917" s="5"/>
      <c r="DR917" s="5"/>
      <c r="DS917" s="5"/>
    </row>
    <row r="918" spans="1:123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</row>
    <row r="919" spans="1:123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  <c r="DP919" s="5"/>
      <c r="DQ919" s="5"/>
      <c r="DR919" s="5"/>
      <c r="DS919" s="5"/>
    </row>
    <row r="920" spans="1:123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  <c r="DP920" s="5"/>
      <c r="DQ920" s="5"/>
      <c r="DR920" s="5"/>
      <c r="DS920" s="5"/>
    </row>
    <row r="921" spans="1:123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  <c r="DP921" s="5"/>
      <c r="DQ921" s="5"/>
      <c r="DR921" s="5"/>
      <c r="DS921" s="5"/>
    </row>
    <row r="922" spans="1:123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</row>
    <row r="923" spans="1:1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  <c r="DP923" s="5"/>
      <c r="DQ923" s="5"/>
      <c r="DR923" s="5"/>
      <c r="DS923" s="5"/>
    </row>
    <row r="924" spans="1:123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  <c r="DP924" s="5"/>
      <c r="DQ924" s="5"/>
      <c r="DR924" s="5"/>
      <c r="DS924" s="5"/>
    </row>
    <row r="925" spans="1:123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  <c r="DP925" s="5"/>
      <c r="DQ925" s="5"/>
      <c r="DR925" s="5"/>
      <c r="DS925" s="5"/>
    </row>
    <row r="926" spans="1:123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</row>
    <row r="927" spans="1:123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</row>
    <row r="928" spans="1:123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</row>
    <row r="929" spans="1:123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</row>
    <row r="930" spans="1:123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</row>
    <row r="931" spans="1:123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  <c r="DP931" s="5"/>
      <c r="DQ931" s="5"/>
      <c r="DR931" s="5"/>
      <c r="DS931" s="5"/>
    </row>
    <row r="932" spans="1:123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  <c r="DP932" s="5"/>
      <c r="DQ932" s="5"/>
      <c r="DR932" s="5"/>
      <c r="DS932" s="5"/>
    </row>
    <row r="933" spans="1:12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  <c r="DP933" s="5"/>
      <c r="DQ933" s="5"/>
      <c r="DR933" s="5"/>
      <c r="DS933" s="5"/>
    </row>
    <row r="934" spans="1:123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</row>
    <row r="935" spans="1:123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  <c r="DP935" s="5"/>
      <c r="DQ935" s="5"/>
      <c r="DR935" s="5"/>
      <c r="DS935" s="5"/>
    </row>
    <row r="936" spans="1:123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  <c r="DP936" s="5"/>
      <c r="DQ936" s="5"/>
      <c r="DR936" s="5"/>
      <c r="DS936" s="5"/>
    </row>
    <row r="937" spans="1:123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  <c r="DP937" s="5"/>
      <c r="DQ937" s="5"/>
      <c r="DR937" s="5"/>
      <c r="DS937" s="5"/>
    </row>
    <row r="938" spans="1:123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</row>
    <row r="939" spans="1:123" ht="15" customHeight="1">
      <c r="A939" s="5"/>
    </row>
  </sheetData>
  <mergeCells count="32">
    <mergeCell ref="A52:A54"/>
    <mergeCell ref="B52:B54"/>
    <mergeCell ref="C52:C54"/>
    <mergeCell ref="D52:G52"/>
    <mergeCell ref="D53:D54"/>
    <mergeCell ref="E53:F53"/>
    <mergeCell ref="G53:G54"/>
    <mergeCell ref="A30:A32"/>
    <mergeCell ref="B30:B32"/>
    <mergeCell ref="C30:C32"/>
    <mergeCell ref="D30:G30"/>
    <mergeCell ref="D31:D32"/>
    <mergeCell ref="E31:F31"/>
    <mergeCell ref="G31:G32"/>
    <mergeCell ref="B50:G50"/>
    <mergeCell ref="B51:G51"/>
    <mergeCell ref="B28:G28"/>
    <mergeCell ref="N25:Y25"/>
    <mergeCell ref="AD25:AN25"/>
    <mergeCell ref="B29:G29"/>
    <mergeCell ref="F1:I1"/>
    <mergeCell ref="A2:G2"/>
    <mergeCell ref="A4:G4"/>
    <mergeCell ref="G9:G10"/>
    <mergeCell ref="B6:G6"/>
    <mergeCell ref="B7:G7"/>
    <mergeCell ref="A8:A10"/>
    <mergeCell ref="B8:B10"/>
    <mergeCell ref="C8:C10"/>
    <mergeCell ref="D8:G8"/>
    <mergeCell ref="D9:D10"/>
    <mergeCell ref="E9:F9"/>
  </mergeCells>
  <pageMargins left="0.70866141732283472" right="0.70866141732283472" top="0.23622047244094491" bottom="0.74803149606299213" header="0" footer="0"/>
  <pageSetup scale="69" orientation="portrait" r:id="rId1"/>
  <headerFooter>
    <oddHeader>&amp;L</oddHeader>
  </headerFooter>
  <rowBreaks count="1" manualBreakCount="1">
    <brk id="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S903"/>
  <sheetViews>
    <sheetView showGridLines="0" topLeftCell="A19" zoomScale="88" zoomScaleNormal="88" workbookViewId="0">
      <selection activeCell="D35" sqref="D35"/>
    </sheetView>
  </sheetViews>
  <sheetFormatPr defaultColWidth="14.42578125" defaultRowHeight="15" customHeight="1"/>
  <cols>
    <col min="1" max="1" width="34" style="96" customWidth="1"/>
    <col min="2" max="2" width="10.85546875" style="96" customWidth="1"/>
    <col min="3" max="3" width="7.5703125" style="96" customWidth="1"/>
    <col min="4" max="4" width="17" style="96" customWidth="1"/>
    <col min="5" max="5" width="14" style="96" customWidth="1"/>
    <col min="6" max="6" width="13.85546875" style="96" customWidth="1"/>
    <col min="7" max="7" width="13" style="96" customWidth="1"/>
    <col min="8" max="123" width="1.140625" style="96" customWidth="1"/>
    <col min="124" max="16384" width="14.42578125" style="96"/>
  </cols>
  <sheetData>
    <row r="1" spans="1:123" ht="12.75">
      <c r="A1" s="25"/>
      <c r="B1" s="25"/>
      <c r="C1" s="25"/>
      <c r="D1" s="25"/>
      <c r="E1" s="25"/>
      <c r="F1" s="179"/>
      <c r="G1" s="179"/>
      <c r="H1" s="179"/>
      <c r="I1" s="179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DS1" s="2"/>
    </row>
    <row r="2" spans="1:123" ht="12.75">
      <c r="A2" s="157"/>
      <c r="B2" s="157"/>
      <c r="C2" s="157"/>
      <c r="D2" s="157"/>
      <c r="E2" s="157"/>
      <c r="G2" s="157" t="s">
        <v>116</v>
      </c>
      <c r="H2" s="157"/>
      <c r="I2" s="157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DS2" s="3"/>
    </row>
    <row r="3" spans="1:123" ht="32.450000000000003" customHeight="1">
      <c r="A3" s="194" t="s">
        <v>115</v>
      </c>
      <c r="B3" s="194"/>
      <c r="C3" s="194"/>
      <c r="D3" s="194"/>
      <c r="E3" s="194"/>
      <c r="F3" s="194"/>
      <c r="G3" s="194"/>
    </row>
    <row r="4" spans="1:123" ht="12.75">
      <c r="A4" s="157"/>
      <c r="B4" s="157"/>
      <c r="C4" s="157"/>
      <c r="D4" s="157"/>
      <c r="E4" s="157"/>
      <c r="F4" s="157"/>
      <c r="G4" s="157"/>
    </row>
    <row r="5" spans="1:123" ht="15.75" customHeight="1">
      <c r="A5" s="27" t="s">
        <v>31</v>
      </c>
      <c r="B5" s="163" t="s">
        <v>117</v>
      </c>
      <c r="C5" s="163"/>
      <c r="D5" s="163"/>
      <c r="E5" s="163"/>
      <c r="F5" s="163"/>
      <c r="G5" s="163"/>
      <c r="H5" s="4"/>
      <c r="I5" s="4"/>
      <c r="J5" s="5"/>
      <c r="K5" s="5"/>
      <c r="L5" s="5"/>
      <c r="M5" s="5"/>
      <c r="N5" s="5"/>
      <c r="O5" s="5"/>
      <c r="P5" s="5"/>
      <c r="Q5" s="20"/>
      <c r="R5" s="20"/>
      <c r="S5" s="20"/>
      <c r="T5" s="21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</row>
    <row r="6" spans="1:123" ht="15.75" customHeight="1" thickBot="1">
      <c r="A6" s="27" t="s">
        <v>1</v>
      </c>
      <c r="B6" s="4"/>
      <c r="C6" s="165" t="s">
        <v>99</v>
      </c>
      <c r="D6" s="165"/>
      <c r="E6" s="165"/>
      <c r="F6" s="165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9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</row>
    <row r="7" spans="1:123" ht="12.75" customHeight="1">
      <c r="A7" s="166" t="s">
        <v>5</v>
      </c>
      <c r="B7" s="168" t="s">
        <v>6</v>
      </c>
      <c r="C7" s="168" t="s">
        <v>7</v>
      </c>
      <c r="D7" s="170" t="s">
        <v>8</v>
      </c>
      <c r="E7" s="171"/>
      <c r="F7" s="171"/>
      <c r="G7" s="17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8"/>
      <c r="V7" s="9"/>
      <c r="W7" s="9"/>
      <c r="X7" s="9"/>
      <c r="Y7" s="9"/>
      <c r="Z7" s="9"/>
      <c r="AA7" s="9"/>
      <c r="AB7" s="9"/>
      <c r="AC7" s="9"/>
      <c r="AD7" s="9"/>
      <c r="AE7" s="9"/>
      <c r="AF7" s="10"/>
      <c r="AG7" s="8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8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8"/>
      <c r="CL7" s="9"/>
      <c r="CM7" s="9"/>
      <c r="CN7" s="9"/>
      <c r="CO7" s="9"/>
      <c r="CP7" s="9"/>
      <c r="CQ7" s="9"/>
      <c r="CR7" s="9"/>
      <c r="CS7" s="9"/>
      <c r="CT7" s="9"/>
      <c r="CU7" s="10"/>
      <c r="CV7" s="8"/>
      <c r="CW7" s="9"/>
      <c r="CX7" s="9"/>
      <c r="CY7" s="9"/>
      <c r="CZ7" s="9"/>
      <c r="DA7" s="9"/>
      <c r="DB7" s="9"/>
      <c r="DC7" s="9"/>
      <c r="DD7" s="9"/>
      <c r="DE7" s="10"/>
      <c r="DF7" s="8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10"/>
    </row>
    <row r="8" spans="1:123" ht="30.75" customHeight="1">
      <c r="A8" s="167"/>
      <c r="B8" s="169"/>
      <c r="C8" s="169"/>
      <c r="D8" s="173" t="s">
        <v>9</v>
      </c>
      <c r="E8" s="175" t="s">
        <v>10</v>
      </c>
      <c r="F8" s="176"/>
      <c r="G8" s="177" t="s">
        <v>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8"/>
      <c r="V8" s="9"/>
      <c r="W8" s="9"/>
      <c r="X8" s="9"/>
      <c r="Y8" s="9"/>
      <c r="Z8" s="9"/>
      <c r="AA8" s="9"/>
      <c r="AB8" s="9"/>
      <c r="AC8" s="9"/>
      <c r="AD8" s="9"/>
      <c r="AE8" s="9"/>
      <c r="AF8" s="10"/>
      <c r="AG8" s="8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0"/>
      <c r="AU8" s="8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8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8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8"/>
      <c r="CL8" s="9"/>
      <c r="CM8" s="9"/>
      <c r="CN8" s="9"/>
      <c r="CO8" s="9"/>
      <c r="CP8" s="9"/>
      <c r="CQ8" s="9"/>
      <c r="CR8" s="9"/>
      <c r="CS8" s="9"/>
      <c r="CT8" s="9"/>
      <c r="CU8" s="10"/>
      <c r="CV8" s="8"/>
      <c r="CW8" s="9"/>
      <c r="CX8" s="9"/>
      <c r="CY8" s="9"/>
      <c r="CZ8" s="9"/>
      <c r="DA8" s="9"/>
      <c r="DB8" s="9"/>
      <c r="DC8" s="9"/>
      <c r="DD8" s="9"/>
      <c r="DE8" s="10"/>
      <c r="DF8" s="8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10"/>
    </row>
    <row r="9" spans="1:123" ht="48">
      <c r="A9" s="167"/>
      <c r="B9" s="169"/>
      <c r="C9" s="169"/>
      <c r="D9" s="174"/>
      <c r="E9" s="97" t="s">
        <v>12</v>
      </c>
      <c r="F9" s="156" t="s">
        <v>13</v>
      </c>
      <c r="G9" s="17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  <c r="U9" s="8"/>
      <c r="V9" s="9"/>
      <c r="W9" s="9"/>
      <c r="X9" s="9"/>
      <c r="Y9" s="9"/>
      <c r="Z9" s="9"/>
      <c r="AA9" s="9"/>
      <c r="AB9" s="9"/>
      <c r="AC9" s="9"/>
      <c r="AD9" s="9"/>
      <c r="AE9" s="9"/>
      <c r="AF9" s="10"/>
      <c r="AG9" s="8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10"/>
      <c r="AU9" s="8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10"/>
      <c r="BI9" s="8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10"/>
      <c r="BW9" s="8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10"/>
      <c r="CK9" s="8"/>
      <c r="CL9" s="9"/>
      <c r="CM9" s="9"/>
      <c r="CN9" s="9"/>
      <c r="CO9" s="9"/>
      <c r="CP9" s="9"/>
      <c r="CQ9" s="9"/>
      <c r="CR9" s="9"/>
      <c r="CS9" s="9"/>
      <c r="CT9" s="9"/>
      <c r="CU9" s="10"/>
      <c r="CV9" s="8"/>
      <c r="CW9" s="9"/>
      <c r="CX9" s="9"/>
      <c r="CY9" s="9"/>
      <c r="CZ9" s="9"/>
      <c r="DA9" s="9"/>
      <c r="DB9" s="9"/>
      <c r="DC9" s="9"/>
      <c r="DD9" s="9"/>
      <c r="DE9" s="10"/>
      <c r="DF9" s="8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10"/>
    </row>
    <row r="10" spans="1:123" s="158" customFormat="1" ht="12.75" customHeight="1" thickBot="1">
      <c r="A10" s="34">
        <v>1</v>
      </c>
      <c r="B10" s="35">
        <v>2</v>
      </c>
      <c r="C10" s="35">
        <v>3</v>
      </c>
      <c r="D10" s="36">
        <v>4</v>
      </c>
      <c r="E10" s="37">
        <v>5</v>
      </c>
      <c r="F10" s="35">
        <v>6</v>
      </c>
      <c r="G10" s="38">
        <v>7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15"/>
      <c r="U10" s="16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15"/>
      <c r="AG10" s="16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15"/>
      <c r="AU10" s="16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15"/>
      <c r="BI10" s="16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15"/>
      <c r="BW10" s="16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15"/>
      <c r="CK10" s="16"/>
      <c r="CL10" s="95"/>
      <c r="CM10" s="95"/>
      <c r="CN10" s="95"/>
      <c r="CO10" s="95"/>
      <c r="CP10" s="95"/>
      <c r="CQ10" s="95"/>
      <c r="CR10" s="95"/>
      <c r="CS10" s="95"/>
      <c r="CT10" s="95"/>
      <c r="CU10" s="15"/>
      <c r="CV10" s="16"/>
      <c r="CW10" s="95"/>
      <c r="CX10" s="95"/>
      <c r="CY10" s="95"/>
      <c r="CZ10" s="95"/>
      <c r="DA10" s="95"/>
      <c r="DB10" s="95"/>
      <c r="DC10" s="95"/>
      <c r="DD10" s="95"/>
      <c r="DE10" s="15"/>
      <c r="DF10" s="16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15"/>
    </row>
    <row r="11" spans="1:123" ht="38.25">
      <c r="A11" s="32" t="s">
        <v>118</v>
      </c>
      <c r="B11" s="33">
        <v>7950.16</v>
      </c>
      <c r="C11" s="33">
        <v>12</v>
      </c>
      <c r="D11" s="33">
        <v>95401.96</v>
      </c>
      <c r="E11" s="39"/>
      <c r="F11" s="40"/>
      <c r="G11" s="4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8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8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8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8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8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8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8"/>
      <c r="CW11" s="10"/>
      <c r="CX11" s="10"/>
      <c r="CY11" s="10"/>
      <c r="CZ11" s="10"/>
      <c r="DA11" s="10"/>
      <c r="DB11" s="10"/>
      <c r="DC11" s="10"/>
      <c r="DD11" s="10"/>
      <c r="DE11" s="10"/>
      <c r="DF11" s="8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</row>
    <row r="12" spans="1:123" ht="12" customHeight="1" thickBot="1">
      <c r="A12" s="42" t="s">
        <v>89</v>
      </c>
      <c r="B12" s="43"/>
      <c r="C12" s="44"/>
      <c r="D12" s="45"/>
      <c r="E12" s="39"/>
      <c r="F12" s="46"/>
      <c r="G12" s="4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ht="13.5" thickBot="1">
      <c r="A13" s="106" t="s">
        <v>119</v>
      </c>
      <c r="B13" s="107"/>
      <c r="C13" s="108"/>
      <c r="D13" s="107">
        <f>SUM(D11:D12)</f>
        <v>95401.96</v>
      </c>
      <c r="E13" s="107">
        <f>SUM(E11:E12)</f>
        <v>0</v>
      </c>
      <c r="F13" s="107">
        <f>SUM(F11:F12)</f>
        <v>0</v>
      </c>
      <c r="G13" s="112">
        <f>SUM(G11:G12)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</row>
    <row r="14" spans="1:123" ht="12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</row>
    <row r="15" spans="1:123" ht="12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12.75">
      <c r="A16" s="27" t="s">
        <v>32</v>
      </c>
      <c r="B16" s="163" t="s">
        <v>120</v>
      </c>
      <c r="C16" s="163"/>
      <c r="D16" s="163"/>
      <c r="E16" s="163"/>
      <c r="F16" s="163"/>
      <c r="G16" s="16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ht="13.5" thickBot="1">
      <c r="A17" s="27" t="s">
        <v>1</v>
      </c>
      <c r="B17" s="4"/>
      <c r="C17" s="165" t="s">
        <v>102</v>
      </c>
      <c r="D17" s="165"/>
      <c r="E17" s="165"/>
      <c r="F17" s="16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12.75" customHeight="1">
      <c r="A18" s="166" t="s">
        <v>5</v>
      </c>
      <c r="B18" s="168" t="s">
        <v>6</v>
      </c>
      <c r="C18" s="168" t="s">
        <v>7</v>
      </c>
      <c r="D18" s="170" t="s">
        <v>8</v>
      </c>
      <c r="E18" s="171"/>
      <c r="F18" s="171"/>
      <c r="G18" s="17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12.75" customHeight="1">
      <c r="A19" s="167"/>
      <c r="B19" s="169"/>
      <c r="C19" s="169"/>
      <c r="D19" s="173" t="s">
        <v>9</v>
      </c>
      <c r="E19" s="175" t="s">
        <v>10</v>
      </c>
      <c r="F19" s="176"/>
      <c r="G19" s="177" t="s">
        <v>11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48">
      <c r="A20" s="167"/>
      <c r="B20" s="169"/>
      <c r="C20" s="169"/>
      <c r="D20" s="174"/>
      <c r="E20" s="97" t="s">
        <v>12</v>
      </c>
      <c r="F20" s="156" t="s">
        <v>13</v>
      </c>
      <c r="G20" s="17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ht="12.75" customHeight="1" thickBot="1">
      <c r="A21" s="34">
        <v>1</v>
      </c>
      <c r="B21" s="35">
        <v>2</v>
      </c>
      <c r="C21" s="35">
        <v>3</v>
      </c>
      <c r="D21" s="36">
        <v>4</v>
      </c>
      <c r="E21" s="37">
        <v>5</v>
      </c>
      <c r="F21" s="35">
        <v>6</v>
      </c>
      <c r="G21" s="38">
        <v>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</row>
    <row r="22" spans="1:123" ht="38.25">
      <c r="A22" s="32" t="s">
        <v>118</v>
      </c>
      <c r="B22" s="33">
        <v>2740.47</v>
      </c>
      <c r="C22" s="33">
        <v>12</v>
      </c>
      <c r="D22" s="33">
        <v>32885.68</v>
      </c>
      <c r="E22" s="39"/>
      <c r="F22" s="40"/>
      <c r="G22" s="4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</row>
    <row r="23" spans="1:123" ht="13.5" thickBot="1">
      <c r="A23" s="42" t="s">
        <v>89</v>
      </c>
      <c r="B23" s="24"/>
      <c r="C23" s="24"/>
      <c r="D23" s="24"/>
      <c r="E23" s="39"/>
      <c r="F23" s="40"/>
      <c r="G23" s="4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</row>
    <row r="24" spans="1:123" ht="13.5" thickBot="1">
      <c r="A24" s="106" t="s">
        <v>119</v>
      </c>
      <c r="B24" s="107"/>
      <c r="C24" s="108"/>
      <c r="D24" s="159">
        <v>32885.68</v>
      </c>
      <c r="E24" s="109"/>
      <c r="F24" s="110"/>
      <c r="G24" s="1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</row>
    <row r="25" spans="1:123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</row>
    <row r="26" spans="1:123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</row>
    <row r="27" spans="1:123" ht="12.75">
      <c r="A27" s="27" t="s">
        <v>32</v>
      </c>
      <c r="B27" s="163" t="s">
        <v>121</v>
      </c>
      <c r="C27" s="163"/>
      <c r="D27" s="163"/>
      <c r="E27" s="163"/>
      <c r="F27" s="163"/>
      <c r="G27" s="16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</row>
    <row r="28" spans="1:123" ht="13.5" thickBot="1">
      <c r="A28" s="27" t="s">
        <v>1</v>
      </c>
      <c r="B28" s="164" t="s">
        <v>103</v>
      </c>
      <c r="C28" s="164"/>
      <c r="D28" s="164"/>
      <c r="E28" s="164"/>
      <c r="F28" s="164"/>
      <c r="G28" s="16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</row>
    <row r="29" spans="1:123" ht="12.75" customHeight="1">
      <c r="A29" s="181" t="s">
        <v>5</v>
      </c>
      <c r="B29" s="183" t="s">
        <v>6</v>
      </c>
      <c r="C29" s="183" t="s">
        <v>7</v>
      </c>
      <c r="D29" s="170" t="s">
        <v>8</v>
      </c>
      <c r="E29" s="171"/>
      <c r="F29" s="171"/>
      <c r="G29" s="17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</row>
    <row r="30" spans="1:123" ht="12.75" customHeight="1">
      <c r="A30" s="182"/>
      <c r="B30" s="184"/>
      <c r="C30" s="184"/>
      <c r="D30" s="185" t="s">
        <v>9</v>
      </c>
      <c r="E30" s="187" t="s">
        <v>10</v>
      </c>
      <c r="F30" s="188"/>
      <c r="G30" s="161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</row>
    <row r="31" spans="1:123" ht="49.5" customHeight="1">
      <c r="A31" s="182"/>
      <c r="B31" s="184"/>
      <c r="C31" s="184"/>
      <c r="D31" s="186"/>
      <c r="E31" s="113" t="s">
        <v>12</v>
      </c>
      <c r="F31" s="155" t="s">
        <v>13</v>
      </c>
      <c r="G31" s="16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</row>
    <row r="32" spans="1:123" ht="12.75" customHeight="1" thickBot="1">
      <c r="A32" s="34">
        <v>1</v>
      </c>
      <c r="B32" s="35">
        <v>2</v>
      </c>
      <c r="C32" s="35">
        <v>3</v>
      </c>
      <c r="D32" s="36">
        <v>4</v>
      </c>
      <c r="E32" s="37">
        <v>5</v>
      </c>
      <c r="F32" s="35">
        <v>6</v>
      </c>
      <c r="G32" s="38">
        <v>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</row>
    <row r="33" spans="1:123" ht="38.25">
      <c r="A33" s="32" t="s">
        <v>118</v>
      </c>
      <c r="B33" s="33">
        <v>1727.85</v>
      </c>
      <c r="C33" s="33">
        <v>12</v>
      </c>
      <c r="D33" s="33">
        <v>20734.25</v>
      </c>
      <c r="E33" s="39"/>
      <c r="F33" s="40"/>
      <c r="G33" s="4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</row>
    <row r="34" spans="1:123" ht="12.75">
      <c r="A34" s="42" t="s">
        <v>89</v>
      </c>
      <c r="B34" s="24"/>
      <c r="C34" s="24"/>
      <c r="D34" s="24"/>
      <c r="E34" s="39"/>
      <c r="F34" s="40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</row>
    <row r="35" spans="1:123" ht="13.5" thickBot="1">
      <c r="A35" s="99" t="s">
        <v>119</v>
      </c>
      <c r="B35" s="100"/>
      <c r="C35" s="101"/>
      <c r="D35" s="160">
        <v>20734.25</v>
      </c>
      <c r="E35" s="102"/>
      <c r="F35" s="103"/>
      <c r="G35" s="10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</row>
    <row r="36" spans="1:123" ht="12.6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</row>
    <row r="37" spans="1:123" ht="12.6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3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</row>
    <row r="39" spans="1:123" ht="12.75" customHeight="1">
      <c r="A39" s="27" t="s">
        <v>32</v>
      </c>
      <c r="B39" s="163" t="s">
        <v>226</v>
      </c>
      <c r="C39" s="163"/>
      <c r="D39" s="163"/>
      <c r="E39" s="163"/>
      <c r="F39" s="163"/>
      <c r="G39" s="16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3" ht="12.75" customHeight="1" thickBot="1">
      <c r="A40" s="27" t="s">
        <v>1</v>
      </c>
      <c r="B40" s="164" t="s">
        <v>103</v>
      </c>
      <c r="C40" s="164"/>
      <c r="D40" s="164"/>
      <c r="E40" s="164"/>
      <c r="F40" s="164"/>
      <c r="G40" s="16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23" ht="12.75" customHeight="1">
      <c r="A41" s="181" t="s">
        <v>5</v>
      </c>
      <c r="B41" s="183" t="s">
        <v>6</v>
      </c>
      <c r="C41" s="183" t="s">
        <v>7</v>
      </c>
      <c r="D41" s="170" t="s">
        <v>8</v>
      </c>
      <c r="E41" s="171"/>
      <c r="F41" s="171"/>
      <c r="G41" s="17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23" ht="12.75" customHeight="1">
      <c r="A42" s="182"/>
      <c r="B42" s="184"/>
      <c r="C42" s="184"/>
      <c r="D42" s="185" t="s">
        <v>9</v>
      </c>
      <c r="E42" s="187" t="s">
        <v>10</v>
      </c>
      <c r="F42" s="188"/>
      <c r="G42" s="161" t="s">
        <v>11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23" ht="12.75" customHeight="1">
      <c r="A43" s="182"/>
      <c r="B43" s="184"/>
      <c r="C43" s="184"/>
      <c r="D43" s="186"/>
      <c r="E43" s="113" t="s">
        <v>12</v>
      </c>
      <c r="F43" s="155" t="s">
        <v>13</v>
      </c>
      <c r="G43" s="16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23" ht="12.75" customHeight="1" thickBot="1">
      <c r="A44" s="34">
        <v>1</v>
      </c>
      <c r="B44" s="35">
        <v>2</v>
      </c>
      <c r="C44" s="35">
        <v>3</v>
      </c>
      <c r="D44" s="36">
        <v>4</v>
      </c>
      <c r="E44" s="37">
        <v>5</v>
      </c>
      <c r="F44" s="35">
        <v>6</v>
      </c>
      <c r="G44" s="38">
        <v>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23" ht="12.75" customHeight="1">
      <c r="A45" s="32" t="s">
        <v>118</v>
      </c>
      <c r="B45" s="33">
        <v>1666.66</v>
      </c>
      <c r="C45" s="33">
        <v>12</v>
      </c>
      <c r="D45" s="33" t="s">
        <v>96</v>
      </c>
      <c r="E45" s="39"/>
      <c r="F45" s="40"/>
      <c r="G45" s="41">
        <v>20000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</row>
    <row r="46" spans="1:123" ht="12.75" customHeight="1">
      <c r="A46" s="42" t="s">
        <v>89</v>
      </c>
      <c r="B46" s="24"/>
      <c r="C46" s="24"/>
      <c r="D46" s="24"/>
      <c r="E46" s="39"/>
      <c r="F46" s="40"/>
      <c r="G46" s="4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</row>
    <row r="47" spans="1:123" ht="12.75" customHeight="1" thickBot="1">
      <c r="A47" s="99" t="s">
        <v>119</v>
      </c>
      <c r="B47" s="100"/>
      <c r="C47" s="101"/>
      <c r="D47" s="100" t="s">
        <v>96</v>
      </c>
      <c r="E47" s="102"/>
      <c r="F47" s="103"/>
      <c r="G47" s="104">
        <v>20000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23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1:123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1:123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</row>
    <row r="51" spans="1:123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1:123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1:12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1:123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1:123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1:123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1:123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123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1:123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1:123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1:123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1:12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1:123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123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123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123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123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123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123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</row>
    <row r="71" spans="1:123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</row>
    <row r="72" spans="1:123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</row>
    <row r="73" spans="1:12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</row>
    <row r="74" spans="1:123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</row>
    <row r="75" spans="1:123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</row>
    <row r="76" spans="1:123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</row>
    <row r="77" spans="1:123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</row>
    <row r="78" spans="1:123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</row>
    <row r="79" spans="1:123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</row>
    <row r="80" spans="1:123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</row>
    <row r="81" spans="1:123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</row>
    <row r="82" spans="1:123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</row>
    <row r="83" spans="1:12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</row>
    <row r="84" spans="1:123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</row>
    <row r="85" spans="1:123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</row>
    <row r="86" spans="1:123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</row>
    <row r="87" spans="1:123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</row>
    <row r="88" spans="1:123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</row>
    <row r="89" spans="1:123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</row>
    <row r="90" spans="1:123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</row>
    <row r="91" spans="1:123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</row>
    <row r="92" spans="1:123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</row>
    <row r="93" spans="1:12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</row>
    <row r="94" spans="1:123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</row>
    <row r="95" spans="1:123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</row>
    <row r="96" spans="1:123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</row>
    <row r="97" spans="1:123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</row>
    <row r="98" spans="1:123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</row>
    <row r="99" spans="1:123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</row>
    <row r="100" spans="1:123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</row>
    <row r="101" spans="1:123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</row>
    <row r="102" spans="1:123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</row>
    <row r="103" spans="1:12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</row>
    <row r="104" spans="1:123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</row>
    <row r="105" spans="1:123" ht="15.75" customHeight="1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</row>
    <row r="106" spans="1:123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</row>
    <row r="107" spans="1:123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</row>
    <row r="108" spans="1:123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</row>
    <row r="109" spans="1:123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</row>
    <row r="110" spans="1:123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</row>
    <row r="111" spans="1:123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</row>
    <row r="112" spans="1:123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</row>
    <row r="113" spans="1:12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</row>
    <row r="114" spans="1:123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</row>
    <row r="115" spans="1:123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</row>
    <row r="116" spans="1:123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</row>
    <row r="117" spans="1:123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</row>
    <row r="118" spans="1:123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</row>
    <row r="119" spans="1:123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</row>
    <row r="120" spans="1:123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spans="1:123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</row>
    <row r="122" spans="1:123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</row>
    <row r="123" spans="1: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</row>
    <row r="124" spans="1:123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</row>
    <row r="125" spans="1:123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</row>
    <row r="126" spans="1:123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1:123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</row>
    <row r="128" spans="1:123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</row>
    <row r="129" spans="1:123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</row>
    <row r="130" spans="1:123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</row>
    <row r="131" spans="1:123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</row>
    <row r="132" spans="1:123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</row>
    <row r="133" spans="1:12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spans="1:123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spans="1:123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</row>
    <row r="136" spans="1:123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</row>
    <row r="137" spans="1:123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</row>
    <row r="138" spans="1:123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</row>
    <row r="139" spans="1:123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</row>
    <row r="140" spans="1:123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</row>
    <row r="141" spans="1:123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</row>
    <row r="205" spans="1:1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spans="1:1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</row>
    <row r="207" spans="1:1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</row>
    <row r="208" spans="1:1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spans="1:1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</row>
    <row r="210" spans="1:1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</row>
    <row r="211" spans="1:1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</row>
    <row r="212" spans="1:1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</row>
    <row r="213" spans="1:1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</row>
    <row r="214" spans="1:1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</row>
    <row r="215" spans="1:1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</row>
    <row r="216" spans="1:1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</row>
    <row r="217" spans="1:1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spans="1:1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</row>
    <row r="219" spans="1:1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</row>
    <row r="220" spans="1:1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spans="1:1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spans="1:1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</row>
    <row r="223" spans="1:1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</row>
    <row r="224" spans="1:1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</row>
    <row r="225" spans="1:1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</row>
    <row r="226" spans="1:1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</row>
    <row r="227" spans="1:1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</row>
    <row r="228" spans="1:1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spans="1:1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</row>
    <row r="230" spans="1:1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spans="1:1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</row>
    <row r="232" spans="1:1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</row>
    <row r="233" spans="1:1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</row>
    <row r="234" spans="1:1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</row>
    <row r="235" spans="1:1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</row>
    <row r="236" spans="1:1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</row>
    <row r="237" spans="1:1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</row>
    <row r="238" spans="1:1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</row>
    <row r="239" spans="1:1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</row>
    <row r="240" spans="1:1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spans="1:1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</row>
    <row r="242" spans="1:1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</row>
    <row r="243" spans="1:1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</row>
    <row r="244" spans="1:1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</row>
    <row r="245" spans="1:1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</row>
    <row r="246" spans="1:1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</row>
    <row r="247" spans="1:1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</row>
    <row r="248" spans="1:1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spans="1:1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</row>
    <row r="250" spans="1:1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spans="1:1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spans="1:1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spans="1:1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</row>
    <row r="254" spans="1:1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spans="1:1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</row>
    <row r="256" spans="1:1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</row>
    <row r="257" spans="1:1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</row>
    <row r="258" spans="1:1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</row>
    <row r="259" spans="1:1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</row>
    <row r="260" spans="1:1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spans="1:1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spans="1:123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</row>
    <row r="263" spans="1:12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</row>
    <row r="264" spans="1:123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</row>
    <row r="265" spans="1:123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</row>
    <row r="266" spans="1:123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</row>
    <row r="267" spans="1:123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spans="1:123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</row>
    <row r="269" spans="1:123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spans="1:123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spans="1:123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spans="1:123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</row>
    <row r="273" spans="1:12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</row>
    <row r="274" spans="1:123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</row>
    <row r="275" spans="1:123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</row>
    <row r="276" spans="1:123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</row>
    <row r="277" spans="1:123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</row>
    <row r="278" spans="1:123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</row>
    <row r="279" spans="1:123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spans="1:123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</row>
    <row r="281" spans="1:123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</row>
    <row r="282" spans="1:123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</row>
    <row r="283" spans="1:12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</row>
    <row r="284" spans="1:123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</row>
    <row r="285" spans="1:123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</row>
    <row r="286" spans="1:123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</row>
    <row r="287" spans="1:123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</row>
    <row r="288" spans="1:123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spans="1:123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</row>
    <row r="290" spans="1:123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</row>
    <row r="291" spans="1:12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</row>
    <row r="292" spans="1:12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spans="1:12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</row>
    <row r="294" spans="1:12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</row>
    <row r="295" spans="1:12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</row>
    <row r="296" spans="1:12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</row>
    <row r="297" spans="1:12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</row>
    <row r="298" spans="1:12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</row>
    <row r="299" spans="1:12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</row>
    <row r="300" spans="1:12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spans="1:12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</row>
    <row r="302" spans="1:12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</row>
    <row r="303" spans="1:12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</row>
    <row r="304" spans="1:12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</row>
    <row r="305" spans="1:12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</row>
    <row r="306" spans="1:12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</row>
    <row r="307" spans="1:12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</row>
    <row r="308" spans="1:12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</row>
    <row r="309" spans="1:123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</row>
    <row r="310" spans="1:123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</row>
    <row r="311" spans="1:123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</row>
    <row r="312" spans="1:123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</row>
    <row r="313" spans="1:12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</row>
    <row r="314" spans="1:123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</row>
    <row r="315" spans="1:123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spans="1:123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</row>
    <row r="317" spans="1:123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</row>
    <row r="318" spans="1:123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</row>
    <row r="319" spans="1:123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</row>
    <row r="320" spans="1:123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</row>
    <row r="321" spans="1:123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</row>
    <row r="322" spans="1:123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</row>
    <row r="323" spans="1:1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</row>
    <row r="324" spans="1:123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</row>
    <row r="325" spans="1:123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</row>
    <row r="326" spans="1:123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</row>
    <row r="327" spans="1:123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</row>
    <row r="328" spans="1:123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</row>
    <row r="329" spans="1:123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</row>
    <row r="330" spans="1:123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</row>
    <row r="331" spans="1:123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</row>
    <row r="332" spans="1:123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spans="1:12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</row>
    <row r="334" spans="1:123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</row>
    <row r="335" spans="1:123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</row>
    <row r="336" spans="1:123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</row>
    <row r="337" spans="1:123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</row>
    <row r="338" spans="1:123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</row>
    <row r="339" spans="1:123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</row>
    <row r="340" spans="1:123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</row>
    <row r="341" spans="1:123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</row>
    <row r="342" spans="1:123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</row>
    <row r="343" spans="1:12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</row>
    <row r="344" spans="1:123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</row>
    <row r="345" spans="1:123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</row>
    <row r="346" spans="1:123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</row>
    <row r="347" spans="1:123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</row>
    <row r="348" spans="1:123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</row>
    <row r="349" spans="1:123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</row>
    <row r="350" spans="1:123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</row>
    <row r="351" spans="1:123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</row>
    <row r="352" spans="1:123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</row>
    <row r="353" spans="1:12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</row>
    <row r="354" spans="1:123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</row>
    <row r="355" spans="1:123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</row>
    <row r="356" spans="1:123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</row>
    <row r="357" spans="1:123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</row>
    <row r="358" spans="1:123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</row>
    <row r="359" spans="1:123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</row>
    <row r="360" spans="1:123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</row>
    <row r="361" spans="1:123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</row>
    <row r="362" spans="1:123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</row>
    <row r="363" spans="1:12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</row>
    <row r="364" spans="1:123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</row>
    <row r="365" spans="1:123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</row>
    <row r="366" spans="1:123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</row>
    <row r="367" spans="1:123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</row>
    <row r="368" spans="1:123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</row>
    <row r="369" spans="1:123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</row>
    <row r="370" spans="1:123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</row>
    <row r="371" spans="1:123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</row>
    <row r="372" spans="1:123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</row>
    <row r="373" spans="1:12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</row>
    <row r="374" spans="1:123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</row>
    <row r="375" spans="1:123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</row>
    <row r="376" spans="1:123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</row>
    <row r="377" spans="1:123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</row>
    <row r="378" spans="1:123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</row>
    <row r="379" spans="1:123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</row>
    <row r="380" spans="1:123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</row>
    <row r="381" spans="1:123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</row>
    <row r="382" spans="1:123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</row>
    <row r="383" spans="1:12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</row>
    <row r="384" spans="1:123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</row>
    <row r="385" spans="1:123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</row>
    <row r="386" spans="1:123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</row>
    <row r="387" spans="1:123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</row>
    <row r="388" spans="1:123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</row>
    <row r="389" spans="1:123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</row>
    <row r="390" spans="1:123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</row>
    <row r="391" spans="1:123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</row>
    <row r="392" spans="1:123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</row>
    <row r="393" spans="1:12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</row>
    <row r="394" spans="1:123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</row>
    <row r="395" spans="1:123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</row>
    <row r="396" spans="1:123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</row>
    <row r="397" spans="1:123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</row>
    <row r="398" spans="1:123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</row>
    <row r="399" spans="1:123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</row>
    <row r="400" spans="1:123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</row>
    <row r="401" spans="1:123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</row>
    <row r="402" spans="1:123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</row>
    <row r="403" spans="1:12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</row>
    <row r="404" spans="1:123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</row>
    <row r="405" spans="1:123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</row>
    <row r="406" spans="1:123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</row>
    <row r="407" spans="1:123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</row>
    <row r="408" spans="1:123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</row>
    <row r="409" spans="1:123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</row>
    <row r="410" spans="1:123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</row>
    <row r="411" spans="1:123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</row>
    <row r="412" spans="1:123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</row>
    <row r="413" spans="1:12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</row>
    <row r="414" spans="1:123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</row>
    <row r="415" spans="1:123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</row>
    <row r="416" spans="1:123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</row>
    <row r="417" spans="1:123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</row>
    <row r="418" spans="1:123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</row>
    <row r="419" spans="1:123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</row>
    <row r="420" spans="1:123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</row>
    <row r="421" spans="1:123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</row>
    <row r="422" spans="1:123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</row>
    <row r="423" spans="1:1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</row>
    <row r="424" spans="1:123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</row>
    <row r="425" spans="1:123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</row>
    <row r="426" spans="1:123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</row>
    <row r="427" spans="1:123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</row>
    <row r="428" spans="1:123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</row>
    <row r="429" spans="1:123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</row>
    <row r="430" spans="1:123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</row>
    <row r="431" spans="1:123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</row>
    <row r="432" spans="1:123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</row>
    <row r="433" spans="1:12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</row>
    <row r="434" spans="1:123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</row>
    <row r="435" spans="1:123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</row>
    <row r="436" spans="1:123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</row>
    <row r="437" spans="1:123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spans="1:123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</row>
    <row r="439" spans="1:123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</row>
    <row r="440" spans="1:123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</row>
    <row r="441" spans="1:123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</row>
    <row r="442" spans="1:123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</row>
    <row r="443" spans="1:12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</row>
    <row r="444" spans="1:123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</row>
    <row r="445" spans="1:123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</row>
    <row r="446" spans="1:123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</row>
    <row r="447" spans="1:123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</row>
    <row r="448" spans="1:123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</row>
    <row r="449" spans="1:123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</row>
    <row r="452" spans="1:123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</row>
    <row r="453" spans="1:12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</row>
    <row r="454" spans="1:123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</row>
    <row r="455" spans="1:123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</row>
    <row r="456" spans="1:123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</row>
    <row r="457" spans="1:123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</row>
    <row r="458" spans="1:123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</row>
    <row r="459" spans="1:123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</row>
    <row r="461" spans="1:123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</row>
    <row r="462" spans="1:123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</row>
    <row r="463" spans="1:12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</row>
    <row r="465" spans="1:123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</row>
    <row r="466" spans="1:123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</row>
    <row r="467" spans="1:123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</row>
    <row r="468" spans="1:123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</row>
    <row r="469" spans="1:123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</row>
    <row r="470" spans="1:123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</row>
    <row r="471" spans="1:123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</row>
    <row r="473" spans="1:12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</row>
    <row r="475" spans="1:123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</row>
    <row r="476" spans="1:123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</row>
    <row r="477" spans="1:123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</row>
    <row r="478" spans="1:123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</row>
    <row r="479" spans="1:123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</row>
    <row r="480" spans="1:123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</row>
    <row r="481" spans="1:123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</row>
    <row r="482" spans="1:123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</row>
    <row r="483" spans="1:12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</row>
    <row r="484" spans="1:123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</row>
    <row r="485" spans="1:123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</row>
    <row r="486" spans="1:123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</row>
    <row r="487" spans="1:123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</row>
    <row r="488" spans="1:123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</row>
    <row r="489" spans="1:123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</row>
    <row r="490" spans="1:123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</row>
    <row r="491" spans="1:123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</row>
    <row r="492" spans="1:123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</row>
    <row r="493" spans="1:12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spans="1:123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</row>
    <row r="495" spans="1:123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spans="1:123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</row>
    <row r="497" spans="1:123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</row>
    <row r="498" spans="1:123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</row>
    <row r="499" spans="1:123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</row>
    <row r="500" spans="1:123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</row>
    <row r="501" spans="1:123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</row>
    <row r="502" spans="1:123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</row>
    <row r="503" spans="1:12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</row>
    <row r="504" spans="1:123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</row>
    <row r="505" spans="1:123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</row>
    <row r="506" spans="1:123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</row>
    <row r="507" spans="1:123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</row>
    <row r="508" spans="1:123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</row>
    <row r="509" spans="1:123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</row>
    <row r="510" spans="1:123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</row>
    <row r="511" spans="1:123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</row>
    <row r="512" spans="1:123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</row>
    <row r="513" spans="1:12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</row>
    <row r="514" spans="1:123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</row>
    <row r="515" spans="1:123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</row>
    <row r="516" spans="1:123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</row>
    <row r="517" spans="1:123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</row>
    <row r="518" spans="1:123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</row>
    <row r="519" spans="1:123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</row>
    <row r="520" spans="1:123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</row>
    <row r="521" spans="1:123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</row>
    <row r="522" spans="1:123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</row>
    <row r="523" spans="1:1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</row>
    <row r="524" spans="1:123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</row>
    <row r="525" spans="1:123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</row>
    <row r="526" spans="1:123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</row>
    <row r="527" spans="1:123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</row>
    <row r="528" spans="1:123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</row>
    <row r="529" spans="1:123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spans="1:123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</row>
    <row r="531" spans="1:123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</row>
    <row r="532" spans="1:123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</row>
    <row r="533" spans="1:12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</row>
    <row r="534" spans="1:123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</row>
    <row r="535" spans="1:123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</row>
    <row r="536" spans="1:123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</row>
    <row r="537" spans="1:123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</row>
    <row r="538" spans="1:123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</row>
    <row r="539" spans="1:123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</row>
    <row r="540" spans="1:123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</row>
    <row r="541" spans="1:123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</row>
    <row r="542" spans="1:123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</row>
    <row r="543" spans="1:12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</row>
    <row r="544" spans="1:123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</row>
    <row r="545" spans="1:123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</row>
    <row r="546" spans="1:123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</row>
    <row r="547" spans="1:123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</row>
    <row r="548" spans="1:123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</row>
    <row r="549" spans="1:123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</row>
    <row r="550" spans="1:123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</row>
    <row r="551" spans="1:123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</row>
    <row r="552" spans="1:123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</row>
    <row r="553" spans="1:12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</row>
    <row r="554" spans="1:123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</row>
    <row r="555" spans="1:123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</row>
    <row r="556" spans="1:123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</row>
    <row r="557" spans="1:123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</row>
    <row r="558" spans="1:123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</row>
    <row r="559" spans="1:123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</row>
    <row r="560" spans="1:123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</row>
    <row r="561" spans="1:123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</row>
    <row r="562" spans="1:123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</row>
    <row r="563" spans="1:12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spans="1:123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</row>
    <row r="565" spans="1:123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</row>
    <row r="566" spans="1:123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</row>
    <row r="567" spans="1:123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</row>
    <row r="568" spans="1:123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</row>
    <row r="569" spans="1:123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</row>
    <row r="570" spans="1:123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</row>
    <row r="571" spans="1:123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</row>
    <row r="572" spans="1:123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</row>
    <row r="573" spans="1:12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</row>
    <row r="574" spans="1:123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</row>
    <row r="575" spans="1:123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</row>
    <row r="576" spans="1:123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</row>
    <row r="577" spans="1:123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</row>
    <row r="578" spans="1:123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</row>
    <row r="579" spans="1:123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</row>
    <row r="580" spans="1:123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</row>
    <row r="581" spans="1:123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</row>
    <row r="582" spans="1:123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</row>
    <row r="583" spans="1:12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</row>
    <row r="584" spans="1:123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</row>
    <row r="585" spans="1:123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</row>
    <row r="586" spans="1:123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</row>
    <row r="587" spans="1:123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</row>
    <row r="588" spans="1:123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</row>
    <row r="589" spans="1:123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</row>
    <row r="590" spans="1:123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</row>
    <row r="591" spans="1:123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</row>
    <row r="592" spans="1:123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</row>
    <row r="593" spans="1:12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</row>
    <row r="594" spans="1:123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</row>
    <row r="595" spans="1:123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</row>
    <row r="596" spans="1:123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</row>
    <row r="597" spans="1:123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</row>
    <row r="598" spans="1:123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</row>
    <row r="599" spans="1:123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</row>
    <row r="600" spans="1:123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</row>
    <row r="601" spans="1:123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</row>
    <row r="602" spans="1:123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</row>
    <row r="603" spans="1:12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</row>
    <row r="604" spans="1:123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</row>
    <row r="605" spans="1:123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</row>
    <row r="606" spans="1:123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</row>
    <row r="607" spans="1:123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</row>
    <row r="608" spans="1:123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</row>
    <row r="609" spans="1:123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</row>
    <row r="610" spans="1:123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</row>
    <row r="611" spans="1:123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</row>
    <row r="612" spans="1:123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</row>
    <row r="613" spans="1:12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</row>
    <row r="614" spans="1:123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</row>
    <row r="615" spans="1:123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</row>
    <row r="616" spans="1:123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</row>
    <row r="617" spans="1:123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</row>
    <row r="618" spans="1:123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</row>
    <row r="619" spans="1:123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</row>
    <row r="620" spans="1:123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</row>
    <row r="621" spans="1:123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</row>
    <row r="622" spans="1:123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</row>
    <row r="623" spans="1:1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</row>
    <row r="624" spans="1:123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</row>
    <row r="625" spans="1:123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</row>
    <row r="626" spans="1:123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</row>
    <row r="627" spans="1:123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</row>
    <row r="628" spans="1:123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</row>
    <row r="629" spans="1:123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</row>
    <row r="630" spans="1:123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</row>
    <row r="631" spans="1:123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</row>
    <row r="632" spans="1:123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</row>
    <row r="633" spans="1:12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</row>
    <row r="634" spans="1:123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</row>
    <row r="635" spans="1:123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</row>
    <row r="636" spans="1:123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</row>
    <row r="637" spans="1:123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</row>
    <row r="638" spans="1:123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</row>
    <row r="639" spans="1:123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</row>
    <row r="640" spans="1:123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</row>
    <row r="641" spans="1:123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</row>
    <row r="642" spans="1:123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</row>
    <row r="643" spans="1:12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</row>
    <row r="644" spans="1:123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</row>
    <row r="645" spans="1:123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</row>
    <row r="646" spans="1:123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</row>
    <row r="647" spans="1:123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</row>
    <row r="648" spans="1:123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</row>
    <row r="649" spans="1:123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</row>
    <row r="650" spans="1:123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</row>
    <row r="651" spans="1:123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</row>
    <row r="652" spans="1:123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</row>
    <row r="653" spans="1:12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</row>
    <row r="654" spans="1:123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</row>
    <row r="655" spans="1:123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</row>
    <row r="656" spans="1:123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</row>
    <row r="657" spans="1:123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</row>
    <row r="658" spans="1:123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</row>
    <row r="659" spans="1:123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</row>
    <row r="660" spans="1:123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</row>
    <row r="661" spans="1:123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</row>
    <row r="662" spans="1:123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</row>
    <row r="663" spans="1:12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</row>
    <row r="664" spans="1:123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</row>
    <row r="665" spans="1:123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</row>
    <row r="666" spans="1:123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</row>
    <row r="667" spans="1:123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</row>
    <row r="668" spans="1:123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</row>
    <row r="669" spans="1:123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</row>
    <row r="670" spans="1:123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</row>
    <row r="671" spans="1:123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</row>
    <row r="672" spans="1:123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</row>
    <row r="673" spans="1:12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</row>
    <row r="674" spans="1:123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</row>
    <row r="675" spans="1:123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</row>
    <row r="676" spans="1:123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</row>
    <row r="677" spans="1:123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</row>
    <row r="678" spans="1:123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</row>
    <row r="679" spans="1:123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</row>
    <row r="680" spans="1:123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</row>
    <row r="681" spans="1:123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</row>
    <row r="682" spans="1:123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</row>
    <row r="683" spans="1:12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</row>
    <row r="684" spans="1:123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</row>
    <row r="685" spans="1:123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</row>
    <row r="686" spans="1:123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</row>
    <row r="687" spans="1:123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</row>
    <row r="688" spans="1:123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</row>
    <row r="689" spans="1:123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</row>
    <row r="690" spans="1:123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</row>
    <row r="691" spans="1:123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</row>
    <row r="692" spans="1:123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</row>
    <row r="693" spans="1:12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</row>
    <row r="694" spans="1:123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</row>
    <row r="695" spans="1:123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</row>
    <row r="696" spans="1:123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</row>
    <row r="697" spans="1:123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</row>
    <row r="698" spans="1:123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</row>
    <row r="699" spans="1:123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</row>
    <row r="700" spans="1:123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</row>
    <row r="701" spans="1:123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</row>
    <row r="702" spans="1:123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</row>
    <row r="703" spans="1:12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</row>
    <row r="704" spans="1:123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</row>
    <row r="705" spans="1:123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</row>
    <row r="706" spans="1:123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</row>
    <row r="707" spans="1:123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</row>
    <row r="708" spans="1:123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</row>
    <row r="709" spans="1:123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</row>
    <row r="710" spans="1:123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</row>
    <row r="711" spans="1:123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</row>
    <row r="712" spans="1:123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</row>
    <row r="713" spans="1:12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</row>
    <row r="714" spans="1:123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</row>
    <row r="715" spans="1:123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</row>
    <row r="716" spans="1:123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</row>
    <row r="717" spans="1:123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</row>
    <row r="718" spans="1:123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</row>
    <row r="719" spans="1:123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</row>
    <row r="720" spans="1:123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</row>
    <row r="721" spans="1:123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</row>
    <row r="722" spans="1:123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</row>
    <row r="723" spans="1:1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</row>
    <row r="724" spans="1:123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</row>
    <row r="725" spans="1:123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</row>
    <row r="726" spans="1:123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</row>
    <row r="727" spans="1:123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</row>
    <row r="728" spans="1:123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</row>
    <row r="729" spans="1:123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</row>
    <row r="730" spans="1:123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</row>
    <row r="731" spans="1:123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</row>
    <row r="732" spans="1:123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</row>
    <row r="733" spans="1:12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</row>
    <row r="734" spans="1:123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</row>
    <row r="735" spans="1:123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</row>
    <row r="736" spans="1:123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</row>
    <row r="737" spans="1:123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</row>
    <row r="738" spans="1:123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</row>
    <row r="739" spans="1:123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</row>
    <row r="740" spans="1:123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</row>
    <row r="741" spans="1:123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</row>
    <row r="742" spans="1:123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</row>
    <row r="743" spans="1:12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</row>
    <row r="744" spans="1:123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</row>
    <row r="745" spans="1:123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</row>
    <row r="746" spans="1:123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</row>
    <row r="747" spans="1:123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</row>
    <row r="748" spans="1:123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</row>
    <row r="749" spans="1:123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</row>
    <row r="750" spans="1:123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</row>
    <row r="751" spans="1:123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</row>
    <row r="752" spans="1:123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</row>
    <row r="753" spans="1:12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</row>
    <row r="754" spans="1:123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</row>
    <row r="755" spans="1:123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</row>
    <row r="756" spans="1:123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</row>
    <row r="757" spans="1:123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</row>
    <row r="758" spans="1:123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</row>
    <row r="759" spans="1:123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</row>
    <row r="760" spans="1:123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</row>
    <row r="761" spans="1:123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</row>
    <row r="762" spans="1:123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</row>
    <row r="763" spans="1:12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</row>
    <row r="764" spans="1:123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</row>
    <row r="765" spans="1:123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</row>
    <row r="766" spans="1:123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</row>
    <row r="767" spans="1:123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</row>
    <row r="768" spans="1:123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</row>
    <row r="769" spans="1:123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</row>
    <row r="770" spans="1:123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</row>
    <row r="771" spans="1:123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</row>
    <row r="772" spans="1:123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</row>
    <row r="773" spans="1:12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</row>
    <row r="774" spans="1:123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</row>
    <row r="775" spans="1:123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</row>
    <row r="776" spans="1:123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</row>
    <row r="777" spans="1:123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</row>
    <row r="778" spans="1:123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</row>
    <row r="779" spans="1:123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</row>
    <row r="780" spans="1:123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</row>
    <row r="781" spans="1:123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</row>
    <row r="782" spans="1:123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</row>
    <row r="783" spans="1:12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</row>
    <row r="784" spans="1:123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</row>
    <row r="785" spans="1:123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</row>
    <row r="786" spans="1:123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</row>
    <row r="787" spans="1:123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</row>
    <row r="788" spans="1:123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</row>
    <row r="789" spans="1:123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</row>
    <row r="790" spans="1:123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</row>
    <row r="791" spans="1:123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</row>
    <row r="792" spans="1:123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</row>
    <row r="793" spans="1:12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</row>
    <row r="794" spans="1:123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</row>
    <row r="795" spans="1:123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</row>
    <row r="796" spans="1:123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</row>
    <row r="797" spans="1:123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</row>
    <row r="798" spans="1:123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</row>
    <row r="799" spans="1:123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</row>
    <row r="800" spans="1:123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</row>
    <row r="801" spans="1:123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</row>
    <row r="802" spans="1:123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</row>
    <row r="803" spans="1:12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</row>
    <row r="804" spans="1:123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</row>
    <row r="805" spans="1:123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</row>
    <row r="806" spans="1:123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</row>
    <row r="807" spans="1:123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</row>
    <row r="808" spans="1:123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</row>
    <row r="809" spans="1:123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</row>
    <row r="810" spans="1:123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</row>
    <row r="811" spans="1:123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</row>
    <row r="812" spans="1:123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</row>
    <row r="813" spans="1:12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</row>
    <row r="814" spans="1:123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</row>
    <row r="815" spans="1:123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</row>
    <row r="816" spans="1:123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</row>
    <row r="817" spans="1:123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</row>
    <row r="818" spans="1:123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</row>
    <row r="819" spans="1:123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</row>
    <row r="820" spans="1:123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</row>
    <row r="821" spans="1:123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</row>
    <row r="822" spans="1:123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</row>
    <row r="823" spans="1:1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</row>
    <row r="824" spans="1:123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</row>
    <row r="825" spans="1:123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</row>
    <row r="826" spans="1:123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</row>
    <row r="827" spans="1:123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</row>
    <row r="828" spans="1:123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</row>
    <row r="829" spans="1:123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</row>
    <row r="830" spans="1:123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</row>
    <row r="831" spans="1:123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</row>
    <row r="832" spans="1:123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</row>
    <row r="833" spans="1:12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</row>
    <row r="834" spans="1:123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</row>
    <row r="835" spans="1:123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</row>
    <row r="836" spans="1:123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</row>
    <row r="837" spans="1:123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</row>
    <row r="838" spans="1:123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</row>
    <row r="839" spans="1:123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</row>
    <row r="840" spans="1:123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</row>
    <row r="841" spans="1:123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</row>
    <row r="842" spans="1:123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</row>
    <row r="843" spans="1:12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</row>
    <row r="844" spans="1:123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</row>
    <row r="845" spans="1:123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</row>
    <row r="846" spans="1:123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</row>
    <row r="847" spans="1:123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</row>
    <row r="849" spans="1:123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</row>
    <row r="850" spans="1:123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</row>
    <row r="851" spans="1:123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</row>
    <row r="855" spans="1:123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</row>
    <row r="856" spans="1:123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</row>
    <row r="857" spans="1:123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</row>
    <row r="858" spans="1:123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</row>
    <row r="859" spans="1:123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</row>
    <row r="860" spans="1:123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</row>
    <row r="862" spans="1:123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</row>
    <row r="863" spans="1:12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</row>
    <row r="864" spans="1:123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</row>
    <row r="865" spans="1:123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</row>
    <row r="866" spans="1:123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</row>
    <row r="867" spans="1:123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</row>
    <row r="868" spans="1:123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</row>
    <row r="870" spans="1:123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</row>
    <row r="872" spans="1:123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</row>
    <row r="875" spans="1:123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</row>
    <row r="876" spans="1:123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</row>
    <row r="877" spans="1:123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</row>
    <row r="878" spans="1:123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</row>
    <row r="879" spans="1:123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</row>
    <row r="880" spans="1:123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</row>
    <row r="881" spans="1:123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</row>
    <row r="883" spans="1:12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</row>
    <row r="885" spans="1:123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</row>
    <row r="886" spans="1:123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</row>
    <row r="888" spans="1:123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</row>
    <row r="889" spans="1:123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</row>
    <row r="891" spans="1:123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</row>
    <row r="892" spans="1:123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</row>
    <row r="893" spans="1:12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</row>
    <row r="894" spans="1:123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</row>
    <row r="895" spans="1:123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</row>
    <row r="896" spans="1:123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</row>
    <row r="897" spans="1:123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</row>
    <row r="898" spans="1:123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</row>
    <row r="899" spans="1:123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</row>
    <row r="900" spans="1:123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</row>
    <row r="901" spans="1:123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</row>
    <row r="902" spans="1:123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</row>
    <row r="903" spans="1:123" ht="15" customHeight="1">
      <c r="A903" s="5"/>
    </row>
  </sheetData>
  <mergeCells count="38">
    <mergeCell ref="B39:G39"/>
    <mergeCell ref="B40:G40"/>
    <mergeCell ref="A41:A43"/>
    <mergeCell ref="B41:B43"/>
    <mergeCell ref="C41:C43"/>
    <mergeCell ref="D41:G41"/>
    <mergeCell ref="D42:D43"/>
    <mergeCell ref="E42:F42"/>
    <mergeCell ref="G42:G43"/>
    <mergeCell ref="B27:G27"/>
    <mergeCell ref="B28:G28"/>
    <mergeCell ref="A29:A31"/>
    <mergeCell ref="B29:B31"/>
    <mergeCell ref="C29:C31"/>
    <mergeCell ref="D29:G29"/>
    <mergeCell ref="D30:D31"/>
    <mergeCell ref="E30:F30"/>
    <mergeCell ref="G30:G31"/>
    <mergeCell ref="B16:G16"/>
    <mergeCell ref="C17:F17"/>
    <mergeCell ref="A18:A20"/>
    <mergeCell ref="B18:B20"/>
    <mergeCell ref="C18:C20"/>
    <mergeCell ref="D18:G18"/>
    <mergeCell ref="D19:D20"/>
    <mergeCell ref="E19:F19"/>
    <mergeCell ref="G19:G20"/>
    <mergeCell ref="F1:I1"/>
    <mergeCell ref="A3:G3"/>
    <mergeCell ref="B5:G5"/>
    <mergeCell ref="C6:F6"/>
    <mergeCell ref="A7:A9"/>
    <mergeCell ref="B7:B9"/>
    <mergeCell ref="C7:C9"/>
    <mergeCell ref="D7:G7"/>
    <mergeCell ref="D8:D9"/>
    <mergeCell ref="E8:F8"/>
    <mergeCell ref="G8:G9"/>
  </mergeCells>
  <pageMargins left="0.70866141732283472" right="0.70866141732283472" top="0.23622047244094491" bottom="0.74803149606299213" header="0" footer="0"/>
  <pageSetup scale="84" orientation="portrait" r:id="rId1"/>
  <headerFooter>
    <oddHeader>&amp;L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S895"/>
  <sheetViews>
    <sheetView showGridLines="0" topLeftCell="A19" zoomScale="88" zoomScaleNormal="88" workbookViewId="0">
      <selection activeCell="A39" sqref="A39"/>
    </sheetView>
  </sheetViews>
  <sheetFormatPr defaultColWidth="14.42578125" defaultRowHeight="15" customHeight="1"/>
  <cols>
    <col min="1" max="1" width="34" style="96" customWidth="1"/>
    <col min="2" max="2" width="10.85546875" style="96" customWidth="1"/>
    <col min="3" max="3" width="7.5703125" style="96" customWidth="1"/>
    <col min="4" max="4" width="17" style="96" customWidth="1"/>
    <col min="5" max="5" width="14" style="96" customWidth="1"/>
    <col min="6" max="6" width="13.85546875" style="96" customWidth="1"/>
    <col min="7" max="7" width="13" style="96" customWidth="1"/>
    <col min="8" max="123" width="1.140625" style="96" customWidth="1"/>
    <col min="124" max="16384" width="14.42578125" style="96"/>
  </cols>
  <sheetData>
    <row r="1" spans="1:123" ht="12.75">
      <c r="A1" s="25"/>
      <c r="B1" s="25"/>
      <c r="C1" s="25"/>
      <c r="D1" s="25"/>
      <c r="E1" s="25"/>
      <c r="F1" s="179"/>
      <c r="G1" s="179"/>
      <c r="H1" s="179"/>
      <c r="I1" s="179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DS1" s="2"/>
    </row>
    <row r="2" spans="1:123" ht="12.75">
      <c r="A2" s="26"/>
      <c r="B2" s="26"/>
      <c r="C2" s="26"/>
      <c r="D2" s="26"/>
      <c r="E2" s="26"/>
      <c r="G2" s="26" t="s">
        <v>116</v>
      </c>
      <c r="H2" s="26"/>
      <c r="I2" s="26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DS2" s="3"/>
    </row>
    <row r="3" spans="1:123" ht="32.450000000000003" customHeight="1">
      <c r="A3" s="194" t="s">
        <v>115</v>
      </c>
      <c r="B3" s="194"/>
      <c r="C3" s="194"/>
      <c r="D3" s="194"/>
      <c r="E3" s="194"/>
      <c r="F3" s="194"/>
      <c r="G3" s="194"/>
    </row>
    <row r="4" spans="1:123" ht="12.75">
      <c r="A4" s="26"/>
      <c r="B4" s="26"/>
      <c r="C4" s="26"/>
      <c r="D4" s="26"/>
      <c r="E4" s="26"/>
      <c r="F4" s="26"/>
      <c r="G4" s="26"/>
    </row>
    <row r="5" spans="1:123" ht="15.75" customHeight="1">
      <c r="A5" s="27" t="s">
        <v>31</v>
      </c>
      <c r="B5" s="163" t="s">
        <v>117</v>
      </c>
      <c r="C5" s="163"/>
      <c r="D5" s="163"/>
      <c r="E5" s="163"/>
      <c r="F5" s="163"/>
      <c r="G5" s="163"/>
      <c r="H5" s="4"/>
      <c r="I5" s="4"/>
      <c r="J5" s="5"/>
      <c r="K5" s="5"/>
      <c r="L5" s="5"/>
      <c r="M5" s="5"/>
      <c r="N5" s="5"/>
      <c r="O5" s="5"/>
      <c r="P5" s="5"/>
      <c r="Q5" s="20"/>
      <c r="R5" s="20"/>
      <c r="S5" s="20"/>
      <c r="T5" s="21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</row>
    <row r="6" spans="1:123" ht="15.75" customHeight="1" thickBot="1">
      <c r="A6" s="27" t="s">
        <v>1</v>
      </c>
      <c r="B6" s="4"/>
      <c r="C6" s="165" t="s">
        <v>99</v>
      </c>
      <c r="D6" s="165"/>
      <c r="E6" s="165"/>
      <c r="F6" s="165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19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</row>
    <row r="7" spans="1:123" ht="12.75" customHeight="1">
      <c r="A7" s="166" t="s">
        <v>5</v>
      </c>
      <c r="B7" s="168" t="s">
        <v>6</v>
      </c>
      <c r="C7" s="168" t="s">
        <v>7</v>
      </c>
      <c r="D7" s="170" t="s">
        <v>8</v>
      </c>
      <c r="E7" s="171"/>
      <c r="F7" s="171"/>
      <c r="G7" s="17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8"/>
      <c r="V7" s="9"/>
      <c r="W7" s="9"/>
      <c r="X7" s="9"/>
      <c r="Y7" s="9"/>
      <c r="Z7" s="9"/>
      <c r="AA7" s="9"/>
      <c r="AB7" s="9"/>
      <c r="AC7" s="9"/>
      <c r="AD7" s="9"/>
      <c r="AE7" s="9"/>
      <c r="AF7" s="10"/>
      <c r="AG7" s="8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8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8"/>
      <c r="CL7" s="9"/>
      <c r="CM7" s="9"/>
      <c r="CN7" s="9"/>
      <c r="CO7" s="9"/>
      <c r="CP7" s="9"/>
      <c r="CQ7" s="9"/>
      <c r="CR7" s="9"/>
      <c r="CS7" s="9"/>
      <c r="CT7" s="9"/>
      <c r="CU7" s="10"/>
      <c r="CV7" s="8"/>
      <c r="CW7" s="9"/>
      <c r="CX7" s="9"/>
      <c r="CY7" s="9"/>
      <c r="CZ7" s="9"/>
      <c r="DA7" s="9"/>
      <c r="DB7" s="9"/>
      <c r="DC7" s="9"/>
      <c r="DD7" s="9"/>
      <c r="DE7" s="10"/>
      <c r="DF7" s="8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10"/>
    </row>
    <row r="8" spans="1:123" ht="30.75" customHeight="1">
      <c r="A8" s="167"/>
      <c r="B8" s="169"/>
      <c r="C8" s="169"/>
      <c r="D8" s="173" t="s">
        <v>9</v>
      </c>
      <c r="E8" s="175" t="s">
        <v>10</v>
      </c>
      <c r="F8" s="176"/>
      <c r="G8" s="177" t="s">
        <v>11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8"/>
      <c r="V8" s="9"/>
      <c r="W8" s="9"/>
      <c r="X8" s="9"/>
      <c r="Y8" s="9"/>
      <c r="Z8" s="9"/>
      <c r="AA8" s="9"/>
      <c r="AB8" s="9"/>
      <c r="AC8" s="9"/>
      <c r="AD8" s="9"/>
      <c r="AE8" s="9"/>
      <c r="AF8" s="10"/>
      <c r="AG8" s="8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0"/>
      <c r="AU8" s="8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8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8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8"/>
      <c r="CL8" s="9"/>
      <c r="CM8" s="9"/>
      <c r="CN8" s="9"/>
      <c r="CO8" s="9"/>
      <c r="CP8" s="9"/>
      <c r="CQ8" s="9"/>
      <c r="CR8" s="9"/>
      <c r="CS8" s="9"/>
      <c r="CT8" s="9"/>
      <c r="CU8" s="10"/>
      <c r="CV8" s="8"/>
      <c r="CW8" s="9"/>
      <c r="CX8" s="9"/>
      <c r="CY8" s="9"/>
      <c r="CZ8" s="9"/>
      <c r="DA8" s="9"/>
      <c r="DB8" s="9"/>
      <c r="DC8" s="9"/>
      <c r="DD8" s="9"/>
      <c r="DE8" s="10"/>
      <c r="DF8" s="8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10"/>
    </row>
    <row r="9" spans="1:123" ht="48">
      <c r="A9" s="167"/>
      <c r="B9" s="169"/>
      <c r="C9" s="169"/>
      <c r="D9" s="174"/>
      <c r="E9" s="97" t="s">
        <v>12</v>
      </c>
      <c r="F9" s="98" t="s">
        <v>13</v>
      </c>
      <c r="G9" s="17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  <c r="U9" s="8"/>
      <c r="V9" s="9"/>
      <c r="W9" s="9"/>
      <c r="X9" s="9"/>
      <c r="Y9" s="9"/>
      <c r="Z9" s="9"/>
      <c r="AA9" s="9"/>
      <c r="AB9" s="9"/>
      <c r="AC9" s="9"/>
      <c r="AD9" s="9"/>
      <c r="AE9" s="9"/>
      <c r="AF9" s="10"/>
      <c r="AG9" s="8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10"/>
      <c r="AU9" s="8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10"/>
      <c r="BI9" s="8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10"/>
      <c r="BW9" s="8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10"/>
      <c r="CK9" s="8"/>
      <c r="CL9" s="9"/>
      <c r="CM9" s="9"/>
      <c r="CN9" s="9"/>
      <c r="CO9" s="9"/>
      <c r="CP9" s="9"/>
      <c r="CQ9" s="9"/>
      <c r="CR9" s="9"/>
      <c r="CS9" s="9"/>
      <c r="CT9" s="9"/>
      <c r="CU9" s="10"/>
      <c r="CV9" s="8"/>
      <c r="CW9" s="9"/>
      <c r="CX9" s="9"/>
      <c r="CY9" s="9"/>
      <c r="CZ9" s="9"/>
      <c r="DA9" s="9"/>
      <c r="DB9" s="9"/>
      <c r="DC9" s="9"/>
      <c r="DD9" s="9"/>
      <c r="DE9" s="10"/>
      <c r="DF9" s="8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10"/>
    </row>
    <row r="10" spans="1:123" s="94" customFormat="1" ht="12.75" customHeight="1" thickBot="1">
      <c r="A10" s="34">
        <v>1</v>
      </c>
      <c r="B10" s="35">
        <v>2</v>
      </c>
      <c r="C10" s="35">
        <v>3</v>
      </c>
      <c r="D10" s="36">
        <v>4</v>
      </c>
      <c r="E10" s="37">
        <v>5</v>
      </c>
      <c r="F10" s="35">
        <v>6</v>
      </c>
      <c r="G10" s="38">
        <v>7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15"/>
      <c r="U10" s="16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15"/>
      <c r="AG10" s="16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15"/>
      <c r="AU10" s="16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15"/>
      <c r="BI10" s="16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15"/>
      <c r="BW10" s="16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15"/>
      <c r="CK10" s="16"/>
      <c r="CL10" s="95"/>
      <c r="CM10" s="95"/>
      <c r="CN10" s="95"/>
      <c r="CO10" s="95"/>
      <c r="CP10" s="95"/>
      <c r="CQ10" s="95"/>
      <c r="CR10" s="95"/>
      <c r="CS10" s="95"/>
      <c r="CT10" s="95"/>
      <c r="CU10" s="15"/>
      <c r="CV10" s="16"/>
      <c r="CW10" s="95"/>
      <c r="CX10" s="95"/>
      <c r="CY10" s="95"/>
      <c r="CZ10" s="95"/>
      <c r="DA10" s="95"/>
      <c r="DB10" s="95"/>
      <c r="DC10" s="95"/>
      <c r="DD10" s="95"/>
      <c r="DE10" s="15"/>
      <c r="DF10" s="16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15"/>
    </row>
    <row r="11" spans="1:123" ht="38.25">
      <c r="A11" s="32" t="s">
        <v>118</v>
      </c>
      <c r="B11" s="33">
        <v>7950.16</v>
      </c>
      <c r="C11" s="33">
        <v>12</v>
      </c>
      <c r="D11" s="33">
        <v>95401.96</v>
      </c>
      <c r="E11" s="39"/>
      <c r="F11" s="40"/>
      <c r="G11" s="4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8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8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8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8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8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8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8"/>
      <c r="CW11" s="10"/>
      <c r="CX11" s="10"/>
      <c r="CY11" s="10"/>
      <c r="CZ11" s="10"/>
      <c r="DA11" s="10"/>
      <c r="DB11" s="10"/>
      <c r="DC11" s="10"/>
      <c r="DD11" s="10"/>
      <c r="DE11" s="10"/>
      <c r="DF11" s="8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</row>
    <row r="12" spans="1:123" ht="12" customHeight="1" thickBot="1">
      <c r="A12" s="42" t="s">
        <v>89</v>
      </c>
      <c r="B12" s="43"/>
      <c r="C12" s="44"/>
      <c r="D12" s="45"/>
      <c r="E12" s="39"/>
      <c r="F12" s="46"/>
      <c r="G12" s="4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ht="13.5" thickBot="1">
      <c r="A13" s="106" t="s">
        <v>119</v>
      </c>
      <c r="B13" s="107"/>
      <c r="C13" s="108"/>
      <c r="D13" s="107">
        <f>SUM(D11:D12)</f>
        <v>95401.96</v>
      </c>
      <c r="E13" s="107">
        <f>SUM(E11:E12)</f>
        <v>0</v>
      </c>
      <c r="F13" s="107">
        <f>SUM(F11:F12)</f>
        <v>0</v>
      </c>
      <c r="G13" s="112">
        <f>SUM(G11:G12)</f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</row>
    <row r="14" spans="1:123" ht="12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</row>
    <row r="15" spans="1:123" ht="12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12.75">
      <c r="A16" s="27" t="s">
        <v>32</v>
      </c>
      <c r="B16" s="163" t="s">
        <v>120</v>
      </c>
      <c r="C16" s="163"/>
      <c r="D16" s="163"/>
      <c r="E16" s="163"/>
      <c r="F16" s="163"/>
      <c r="G16" s="16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ht="13.5" thickBot="1">
      <c r="A17" s="27" t="s">
        <v>1</v>
      </c>
      <c r="B17" s="4"/>
      <c r="C17" s="165" t="s">
        <v>102</v>
      </c>
      <c r="D17" s="165"/>
      <c r="E17" s="165"/>
      <c r="F17" s="16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12.75" customHeight="1">
      <c r="A18" s="166" t="s">
        <v>5</v>
      </c>
      <c r="B18" s="168" t="s">
        <v>6</v>
      </c>
      <c r="C18" s="168" t="s">
        <v>7</v>
      </c>
      <c r="D18" s="170" t="s">
        <v>8</v>
      </c>
      <c r="E18" s="171"/>
      <c r="F18" s="171"/>
      <c r="G18" s="17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12.75" customHeight="1">
      <c r="A19" s="167"/>
      <c r="B19" s="169"/>
      <c r="C19" s="169"/>
      <c r="D19" s="173" t="s">
        <v>9</v>
      </c>
      <c r="E19" s="175" t="s">
        <v>10</v>
      </c>
      <c r="F19" s="176"/>
      <c r="G19" s="177" t="s">
        <v>11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48">
      <c r="A20" s="167"/>
      <c r="B20" s="169"/>
      <c r="C20" s="169"/>
      <c r="D20" s="174"/>
      <c r="E20" s="97" t="s">
        <v>12</v>
      </c>
      <c r="F20" s="98" t="s">
        <v>13</v>
      </c>
      <c r="G20" s="17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ht="12.75" customHeight="1" thickBot="1">
      <c r="A21" s="34">
        <v>1</v>
      </c>
      <c r="B21" s="35">
        <v>2</v>
      </c>
      <c r="C21" s="35">
        <v>3</v>
      </c>
      <c r="D21" s="36">
        <v>4</v>
      </c>
      <c r="E21" s="37">
        <v>5</v>
      </c>
      <c r="F21" s="35">
        <v>6</v>
      </c>
      <c r="G21" s="38">
        <v>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</row>
    <row r="22" spans="1:123" ht="38.25">
      <c r="A22" s="32" t="s">
        <v>118</v>
      </c>
      <c r="B22" s="33">
        <v>2740.47</v>
      </c>
      <c r="C22" s="33">
        <v>12</v>
      </c>
      <c r="D22" s="33">
        <v>32885.68</v>
      </c>
      <c r="E22" s="39"/>
      <c r="F22" s="40"/>
      <c r="G22" s="4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</row>
    <row r="23" spans="1:123" ht="13.5" thickBot="1">
      <c r="A23" s="42" t="s">
        <v>89</v>
      </c>
      <c r="B23" s="24"/>
      <c r="C23" s="24"/>
      <c r="D23" s="24"/>
      <c r="E23" s="39"/>
      <c r="F23" s="40"/>
      <c r="G23" s="4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</row>
    <row r="24" spans="1:123" ht="13.5" thickBot="1">
      <c r="A24" s="106" t="s">
        <v>119</v>
      </c>
      <c r="B24" s="107"/>
      <c r="C24" s="108"/>
      <c r="D24" s="159">
        <v>32885.68</v>
      </c>
      <c r="E24" s="109"/>
      <c r="F24" s="110"/>
      <c r="G24" s="1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</row>
    <row r="25" spans="1:123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</row>
    <row r="26" spans="1:123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</row>
    <row r="27" spans="1:123" ht="12.75">
      <c r="A27" s="27" t="s">
        <v>32</v>
      </c>
      <c r="B27" s="163" t="s">
        <v>121</v>
      </c>
      <c r="C27" s="163"/>
      <c r="D27" s="163"/>
      <c r="E27" s="163"/>
      <c r="F27" s="163"/>
      <c r="G27" s="16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</row>
    <row r="28" spans="1:123" ht="13.5" thickBot="1">
      <c r="A28" s="27" t="s">
        <v>1</v>
      </c>
      <c r="B28" s="164" t="s">
        <v>103</v>
      </c>
      <c r="C28" s="164"/>
      <c r="D28" s="164"/>
      <c r="E28" s="164"/>
      <c r="F28" s="164"/>
      <c r="G28" s="16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</row>
    <row r="29" spans="1:123" ht="12.75" customHeight="1">
      <c r="A29" s="181" t="s">
        <v>5</v>
      </c>
      <c r="B29" s="183" t="s">
        <v>6</v>
      </c>
      <c r="C29" s="183" t="s">
        <v>7</v>
      </c>
      <c r="D29" s="170" t="s">
        <v>8</v>
      </c>
      <c r="E29" s="171"/>
      <c r="F29" s="171"/>
      <c r="G29" s="172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</row>
    <row r="30" spans="1:123" ht="12.75" customHeight="1">
      <c r="A30" s="182"/>
      <c r="B30" s="184"/>
      <c r="C30" s="184"/>
      <c r="D30" s="185" t="s">
        <v>9</v>
      </c>
      <c r="E30" s="187" t="s">
        <v>10</v>
      </c>
      <c r="F30" s="188"/>
      <c r="G30" s="161" t="s">
        <v>11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</row>
    <row r="31" spans="1:123" ht="49.5" customHeight="1">
      <c r="A31" s="182"/>
      <c r="B31" s="184"/>
      <c r="C31" s="184"/>
      <c r="D31" s="186"/>
      <c r="E31" s="113" t="s">
        <v>12</v>
      </c>
      <c r="F31" s="114" t="s">
        <v>13</v>
      </c>
      <c r="G31" s="162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</row>
    <row r="32" spans="1:123" ht="12.75" customHeight="1" thickBot="1">
      <c r="A32" s="34">
        <v>1</v>
      </c>
      <c r="B32" s="35">
        <v>2</v>
      </c>
      <c r="C32" s="35">
        <v>3</v>
      </c>
      <c r="D32" s="36">
        <v>4</v>
      </c>
      <c r="E32" s="37">
        <v>5</v>
      </c>
      <c r="F32" s="35">
        <v>6</v>
      </c>
      <c r="G32" s="38">
        <v>7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</row>
    <row r="33" spans="1:123" ht="38.25">
      <c r="A33" s="32" t="s">
        <v>118</v>
      </c>
      <c r="B33" s="33">
        <v>1727.85</v>
      </c>
      <c r="C33" s="33">
        <v>12</v>
      </c>
      <c r="D33" s="33">
        <v>20734.25</v>
      </c>
      <c r="E33" s="39"/>
      <c r="F33" s="40"/>
      <c r="G33" s="4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</row>
    <row r="34" spans="1:123" ht="12.75">
      <c r="A34" s="42" t="s">
        <v>89</v>
      </c>
      <c r="B34" s="24"/>
      <c r="C34" s="24"/>
      <c r="D34" s="24"/>
      <c r="E34" s="39"/>
      <c r="F34" s="40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</row>
    <row r="35" spans="1:123" ht="13.5" thickBot="1">
      <c r="A35" s="99" t="s">
        <v>119</v>
      </c>
      <c r="B35" s="100"/>
      <c r="C35" s="101"/>
      <c r="D35" s="160">
        <v>20734.25</v>
      </c>
      <c r="E35" s="102"/>
      <c r="F35" s="103"/>
      <c r="G35" s="10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</row>
    <row r="36" spans="1:123" ht="12.6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</row>
    <row r="37" spans="1:123" ht="12.6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3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</row>
    <row r="39" spans="1:123" ht="12.75" customHeight="1" thickBot="1">
      <c r="A39" s="99"/>
      <c r="B39" s="100"/>
      <c r="C39" s="101"/>
      <c r="D39" s="100"/>
      <c r="E39" s="102"/>
      <c r="F39" s="103"/>
      <c r="G39" s="10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3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23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23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2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23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23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</row>
    <row r="46" spans="1:123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</row>
    <row r="47" spans="1:123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23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1:123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1:123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</row>
    <row r="51" spans="1:123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1:123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1:12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1:123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1:123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1:123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1:123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123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1:123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1:123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1:123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1:12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1:123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123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123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123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123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123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123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</row>
    <row r="71" spans="1:123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</row>
    <row r="72" spans="1:123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</row>
    <row r="73" spans="1:12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</row>
    <row r="74" spans="1:123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</row>
    <row r="75" spans="1:123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</row>
    <row r="76" spans="1:123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</row>
    <row r="77" spans="1:123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</row>
    <row r="78" spans="1:123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</row>
    <row r="79" spans="1:123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</row>
    <row r="80" spans="1:123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</row>
    <row r="81" spans="1:123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</row>
    <row r="82" spans="1:123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</row>
    <row r="83" spans="1:12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</row>
    <row r="84" spans="1:123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</row>
    <row r="85" spans="1:123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</row>
    <row r="86" spans="1:123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</row>
    <row r="87" spans="1:123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</row>
    <row r="88" spans="1:123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</row>
    <row r="89" spans="1:123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</row>
    <row r="90" spans="1:123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</row>
    <row r="91" spans="1:123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</row>
    <row r="92" spans="1:123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</row>
    <row r="93" spans="1:12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</row>
    <row r="94" spans="1:123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</row>
    <row r="95" spans="1:123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</row>
    <row r="96" spans="1:123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</row>
    <row r="97" spans="1:123" ht="15.75" customHeight="1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</row>
    <row r="98" spans="1:123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</row>
    <row r="99" spans="1:123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</row>
    <row r="100" spans="1:123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</row>
    <row r="101" spans="1:123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</row>
    <row r="102" spans="1:123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</row>
    <row r="103" spans="1:12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</row>
    <row r="104" spans="1:123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</row>
    <row r="105" spans="1:123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</row>
    <row r="106" spans="1:123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</row>
    <row r="107" spans="1:123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</row>
    <row r="108" spans="1:123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</row>
    <row r="109" spans="1:123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</row>
    <row r="110" spans="1:123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</row>
    <row r="111" spans="1:123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</row>
    <row r="112" spans="1:123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</row>
    <row r="113" spans="1:12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</row>
    <row r="114" spans="1:123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</row>
    <row r="115" spans="1:123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</row>
    <row r="116" spans="1:123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</row>
    <row r="117" spans="1:123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</row>
    <row r="118" spans="1:123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</row>
    <row r="119" spans="1:123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</row>
    <row r="120" spans="1:123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spans="1:123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</row>
    <row r="122" spans="1:123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</row>
    <row r="123" spans="1: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</row>
    <row r="124" spans="1:123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</row>
    <row r="125" spans="1:123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</row>
    <row r="126" spans="1:123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1:123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</row>
    <row r="128" spans="1:123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</row>
    <row r="129" spans="1:123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</row>
    <row r="130" spans="1:123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</row>
    <row r="131" spans="1:123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</row>
    <row r="132" spans="1:123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</row>
    <row r="133" spans="1:12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spans="1:123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spans="1:123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</row>
    <row r="136" spans="1:123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</row>
    <row r="137" spans="1:123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</row>
    <row r="138" spans="1:123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</row>
    <row r="139" spans="1:123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</row>
    <row r="140" spans="1:123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</row>
    <row r="141" spans="1:123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</row>
    <row r="205" spans="1:1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spans="1:1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</row>
    <row r="207" spans="1:1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</row>
    <row r="208" spans="1:1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spans="1:1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</row>
    <row r="210" spans="1:1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</row>
    <row r="211" spans="1:1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</row>
    <row r="212" spans="1:1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</row>
    <row r="213" spans="1:1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</row>
    <row r="214" spans="1:1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</row>
    <row r="215" spans="1:1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</row>
    <row r="216" spans="1:1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</row>
    <row r="217" spans="1:1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spans="1:1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</row>
    <row r="219" spans="1:1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</row>
    <row r="220" spans="1:1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spans="1:1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spans="1:1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</row>
    <row r="223" spans="1:1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</row>
    <row r="224" spans="1:1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</row>
    <row r="225" spans="1:1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</row>
    <row r="226" spans="1:1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</row>
    <row r="227" spans="1:1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</row>
    <row r="228" spans="1:1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spans="1:1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</row>
    <row r="230" spans="1:1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spans="1:1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</row>
    <row r="232" spans="1:1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</row>
    <row r="233" spans="1:1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</row>
    <row r="234" spans="1:1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</row>
    <row r="235" spans="1:1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</row>
    <row r="236" spans="1:1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</row>
    <row r="237" spans="1:1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</row>
    <row r="238" spans="1:1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</row>
    <row r="239" spans="1:1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</row>
    <row r="240" spans="1:1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spans="1:1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</row>
    <row r="242" spans="1:1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</row>
    <row r="243" spans="1:1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</row>
    <row r="244" spans="1:1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</row>
    <row r="245" spans="1:1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</row>
    <row r="246" spans="1:1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</row>
    <row r="247" spans="1:1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</row>
    <row r="248" spans="1:1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spans="1:1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</row>
    <row r="250" spans="1:1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spans="1:1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spans="1:1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spans="1:1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</row>
    <row r="254" spans="1:1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spans="1:1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</row>
    <row r="256" spans="1:1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</row>
    <row r="257" spans="1:1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</row>
    <row r="258" spans="1:1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</row>
    <row r="259" spans="1:1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</row>
    <row r="260" spans="1:1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spans="1:1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spans="1:123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</row>
    <row r="263" spans="1:12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</row>
    <row r="264" spans="1:123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</row>
    <row r="265" spans="1:123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</row>
    <row r="266" spans="1:123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</row>
    <row r="267" spans="1:123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spans="1:123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</row>
    <row r="269" spans="1:123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spans="1:123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spans="1:123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spans="1:123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</row>
    <row r="273" spans="1:12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</row>
    <row r="274" spans="1:123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</row>
    <row r="275" spans="1:123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</row>
    <row r="276" spans="1:123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</row>
    <row r="277" spans="1:123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</row>
    <row r="278" spans="1:123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</row>
    <row r="279" spans="1:123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spans="1:123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</row>
    <row r="281" spans="1:123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</row>
    <row r="282" spans="1:123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</row>
    <row r="283" spans="1:12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</row>
    <row r="284" spans="1:123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</row>
    <row r="285" spans="1:123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</row>
    <row r="286" spans="1:123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</row>
    <row r="287" spans="1:123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</row>
    <row r="288" spans="1:123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spans="1:123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</row>
    <row r="290" spans="1:123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</row>
    <row r="291" spans="1:12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</row>
    <row r="292" spans="1:12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spans="1:12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</row>
    <row r="294" spans="1:12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</row>
    <row r="295" spans="1:12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</row>
    <row r="296" spans="1:12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</row>
    <row r="297" spans="1:12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</row>
    <row r="298" spans="1:12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</row>
    <row r="299" spans="1:12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</row>
    <row r="300" spans="1:12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spans="1:12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</row>
    <row r="302" spans="1:12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</row>
    <row r="303" spans="1:12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</row>
    <row r="304" spans="1:12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</row>
    <row r="305" spans="1:12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</row>
    <row r="306" spans="1:12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</row>
    <row r="307" spans="1:12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</row>
    <row r="308" spans="1:12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</row>
    <row r="309" spans="1:123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</row>
    <row r="310" spans="1:123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</row>
    <row r="311" spans="1:123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</row>
    <row r="312" spans="1:123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</row>
    <row r="313" spans="1:12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</row>
    <row r="314" spans="1:123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</row>
    <row r="315" spans="1:123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spans="1:123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</row>
    <row r="317" spans="1:123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</row>
    <row r="318" spans="1:123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</row>
    <row r="319" spans="1:123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</row>
    <row r="320" spans="1:123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</row>
    <row r="321" spans="1:123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</row>
    <row r="322" spans="1:123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</row>
    <row r="323" spans="1:1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</row>
    <row r="324" spans="1:123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</row>
    <row r="325" spans="1:123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</row>
    <row r="326" spans="1:123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</row>
    <row r="327" spans="1:123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</row>
    <row r="328" spans="1:123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</row>
    <row r="329" spans="1:123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</row>
    <row r="330" spans="1:123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</row>
    <row r="331" spans="1:123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</row>
    <row r="332" spans="1:123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spans="1:12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</row>
    <row r="334" spans="1:123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</row>
    <row r="335" spans="1:123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</row>
    <row r="336" spans="1:123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</row>
    <row r="337" spans="1:123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</row>
    <row r="338" spans="1:123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</row>
    <row r="339" spans="1:123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</row>
    <row r="340" spans="1:123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</row>
    <row r="341" spans="1:123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</row>
    <row r="342" spans="1:123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</row>
    <row r="343" spans="1:12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</row>
    <row r="344" spans="1:123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</row>
    <row r="345" spans="1:123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</row>
    <row r="346" spans="1:123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</row>
    <row r="347" spans="1:123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</row>
    <row r="348" spans="1:123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</row>
    <row r="349" spans="1:123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</row>
    <row r="350" spans="1:123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</row>
    <row r="351" spans="1:123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</row>
    <row r="352" spans="1:123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</row>
    <row r="353" spans="1:12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</row>
    <row r="354" spans="1:123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</row>
    <row r="355" spans="1:123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</row>
    <row r="356" spans="1:123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</row>
    <row r="357" spans="1:123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</row>
    <row r="358" spans="1:123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</row>
    <row r="359" spans="1:123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</row>
    <row r="360" spans="1:123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</row>
    <row r="361" spans="1:123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</row>
    <row r="362" spans="1:123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</row>
    <row r="363" spans="1:12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</row>
    <row r="364" spans="1:123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</row>
    <row r="365" spans="1:123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</row>
    <row r="366" spans="1:123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</row>
    <row r="367" spans="1:123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</row>
    <row r="368" spans="1:123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</row>
    <row r="369" spans="1:123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</row>
    <row r="370" spans="1:123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</row>
    <row r="371" spans="1:123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</row>
    <row r="372" spans="1:123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</row>
    <row r="373" spans="1:12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</row>
    <row r="374" spans="1:123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</row>
    <row r="375" spans="1:123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</row>
    <row r="376" spans="1:123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</row>
    <row r="377" spans="1:123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</row>
    <row r="378" spans="1:123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</row>
    <row r="379" spans="1:123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</row>
    <row r="380" spans="1:123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</row>
    <row r="381" spans="1:123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</row>
    <row r="382" spans="1:123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</row>
    <row r="383" spans="1:12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</row>
    <row r="384" spans="1:123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</row>
    <row r="385" spans="1:123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</row>
    <row r="386" spans="1:123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</row>
    <row r="387" spans="1:123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</row>
    <row r="388" spans="1:123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</row>
    <row r="389" spans="1:123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</row>
    <row r="390" spans="1:123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</row>
    <row r="391" spans="1:123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</row>
    <row r="392" spans="1:123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</row>
    <row r="393" spans="1:12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</row>
    <row r="394" spans="1:123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</row>
    <row r="395" spans="1:123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</row>
    <row r="396" spans="1:123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</row>
    <row r="397" spans="1:123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</row>
    <row r="398" spans="1:123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</row>
    <row r="399" spans="1:123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</row>
    <row r="400" spans="1:123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</row>
    <row r="401" spans="1:123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</row>
    <row r="402" spans="1:123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</row>
    <row r="403" spans="1:12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</row>
    <row r="404" spans="1:123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</row>
    <row r="405" spans="1:123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</row>
    <row r="406" spans="1:123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</row>
    <row r="407" spans="1:123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</row>
    <row r="408" spans="1:123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</row>
    <row r="409" spans="1:123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</row>
    <row r="410" spans="1:123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</row>
    <row r="411" spans="1:123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</row>
    <row r="412" spans="1:123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</row>
    <row r="413" spans="1:12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</row>
    <row r="414" spans="1:123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</row>
    <row r="415" spans="1:123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</row>
    <row r="416" spans="1:123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</row>
    <row r="417" spans="1:123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</row>
    <row r="418" spans="1:123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</row>
    <row r="419" spans="1:123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</row>
    <row r="420" spans="1:123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</row>
    <row r="421" spans="1:123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</row>
    <row r="422" spans="1:123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</row>
    <row r="423" spans="1:1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</row>
    <row r="424" spans="1:123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</row>
    <row r="425" spans="1:123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</row>
    <row r="426" spans="1:123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</row>
    <row r="427" spans="1:123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</row>
    <row r="428" spans="1:123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</row>
    <row r="429" spans="1:123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</row>
    <row r="430" spans="1:123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</row>
    <row r="431" spans="1:123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</row>
    <row r="432" spans="1:123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</row>
    <row r="433" spans="1:12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</row>
    <row r="434" spans="1:123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</row>
    <row r="435" spans="1:123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</row>
    <row r="436" spans="1:123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</row>
    <row r="437" spans="1:123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spans="1:123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</row>
    <row r="439" spans="1:123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</row>
    <row r="440" spans="1:123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</row>
    <row r="441" spans="1:123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</row>
    <row r="442" spans="1:123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</row>
    <row r="443" spans="1:12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</row>
    <row r="444" spans="1:123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</row>
    <row r="445" spans="1:123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</row>
    <row r="446" spans="1:123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</row>
    <row r="447" spans="1:123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</row>
    <row r="448" spans="1:123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</row>
    <row r="449" spans="1:123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</row>
    <row r="452" spans="1:123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</row>
    <row r="453" spans="1:12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</row>
    <row r="454" spans="1:123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</row>
    <row r="455" spans="1:123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</row>
    <row r="456" spans="1:123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</row>
    <row r="457" spans="1:123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</row>
    <row r="458" spans="1:123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</row>
    <row r="459" spans="1:123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</row>
    <row r="461" spans="1:123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</row>
    <row r="462" spans="1:123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</row>
    <row r="463" spans="1:12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</row>
    <row r="465" spans="1:123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</row>
    <row r="466" spans="1:123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</row>
    <row r="467" spans="1:123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</row>
    <row r="468" spans="1:123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</row>
    <row r="469" spans="1:123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</row>
    <row r="470" spans="1:123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</row>
    <row r="471" spans="1:123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</row>
    <row r="473" spans="1:12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</row>
    <row r="475" spans="1:123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</row>
    <row r="476" spans="1:123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</row>
    <row r="477" spans="1:123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</row>
    <row r="478" spans="1:123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</row>
    <row r="479" spans="1:123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</row>
    <row r="480" spans="1:123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</row>
    <row r="481" spans="1:123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</row>
    <row r="482" spans="1:123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</row>
    <row r="483" spans="1:12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</row>
    <row r="484" spans="1:123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</row>
    <row r="485" spans="1:123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</row>
    <row r="486" spans="1:123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</row>
    <row r="487" spans="1:123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</row>
    <row r="488" spans="1:123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</row>
    <row r="489" spans="1:123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</row>
    <row r="490" spans="1:123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</row>
    <row r="491" spans="1:123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</row>
    <row r="492" spans="1:123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</row>
    <row r="493" spans="1:12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spans="1:123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</row>
    <row r="495" spans="1:123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spans="1:123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</row>
    <row r="497" spans="1:123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</row>
    <row r="498" spans="1:123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</row>
    <row r="499" spans="1:123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</row>
    <row r="500" spans="1:123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</row>
    <row r="501" spans="1:123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</row>
    <row r="502" spans="1:123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</row>
    <row r="503" spans="1:12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</row>
    <row r="504" spans="1:123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</row>
    <row r="505" spans="1:123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</row>
    <row r="506" spans="1:123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</row>
    <row r="507" spans="1:123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</row>
    <row r="508" spans="1:123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</row>
    <row r="509" spans="1:123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</row>
    <row r="510" spans="1:123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</row>
    <row r="511" spans="1:123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</row>
    <row r="512" spans="1:123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</row>
    <row r="513" spans="1:12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</row>
    <row r="514" spans="1:123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</row>
    <row r="515" spans="1:123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</row>
    <row r="516" spans="1:123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</row>
    <row r="517" spans="1:123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</row>
    <row r="518" spans="1:123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</row>
    <row r="519" spans="1:123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</row>
    <row r="520" spans="1:123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</row>
    <row r="521" spans="1:123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</row>
    <row r="522" spans="1:123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</row>
    <row r="523" spans="1:1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</row>
    <row r="524" spans="1:123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</row>
    <row r="525" spans="1:123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</row>
    <row r="526" spans="1:123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</row>
    <row r="527" spans="1:123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</row>
    <row r="528" spans="1:123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</row>
    <row r="529" spans="1:123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spans="1:123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</row>
    <row r="531" spans="1:123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</row>
    <row r="532" spans="1:123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</row>
    <row r="533" spans="1:12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</row>
    <row r="534" spans="1:123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</row>
    <row r="535" spans="1:123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</row>
    <row r="536" spans="1:123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</row>
    <row r="537" spans="1:123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</row>
    <row r="538" spans="1:123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</row>
    <row r="539" spans="1:123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</row>
    <row r="540" spans="1:123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</row>
    <row r="541" spans="1:123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</row>
    <row r="542" spans="1:123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</row>
    <row r="543" spans="1:12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</row>
    <row r="544" spans="1:123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</row>
    <row r="545" spans="1:123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</row>
    <row r="546" spans="1:123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</row>
    <row r="547" spans="1:123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</row>
    <row r="548" spans="1:123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</row>
    <row r="549" spans="1:123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</row>
    <row r="550" spans="1:123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</row>
    <row r="551" spans="1:123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</row>
    <row r="552" spans="1:123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</row>
    <row r="553" spans="1:12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</row>
    <row r="554" spans="1:123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</row>
    <row r="555" spans="1:123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</row>
    <row r="556" spans="1:123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</row>
    <row r="557" spans="1:123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</row>
    <row r="558" spans="1:123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</row>
    <row r="559" spans="1:123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</row>
    <row r="560" spans="1:123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</row>
    <row r="561" spans="1:123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</row>
    <row r="562" spans="1:123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</row>
    <row r="563" spans="1:12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spans="1:123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</row>
    <row r="565" spans="1:123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</row>
    <row r="566" spans="1:123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</row>
    <row r="567" spans="1:123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</row>
    <row r="568" spans="1:123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</row>
    <row r="569" spans="1:123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</row>
    <row r="570" spans="1:123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</row>
    <row r="571" spans="1:123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</row>
    <row r="572" spans="1:123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</row>
    <row r="573" spans="1:12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</row>
    <row r="574" spans="1:123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</row>
    <row r="575" spans="1:123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</row>
    <row r="576" spans="1:123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</row>
    <row r="577" spans="1:123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</row>
    <row r="578" spans="1:123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</row>
    <row r="579" spans="1:123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</row>
    <row r="580" spans="1:123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</row>
    <row r="581" spans="1:123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</row>
    <row r="582" spans="1:123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</row>
    <row r="583" spans="1:12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</row>
    <row r="584" spans="1:123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</row>
    <row r="585" spans="1:123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</row>
    <row r="586" spans="1:123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</row>
    <row r="587" spans="1:123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</row>
    <row r="588" spans="1:123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</row>
    <row r="589" spans="1:123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</row>
    <row r="590" spans="1:123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</row>
    <row r="591" spans="1:123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</row>
    <row r="592" spans="1:123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</row>
    <row r="593" spans="1:12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</row>
    <row r="594" spans="1:123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</row>
    <row r="595" spans="1:123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</row>
    <row r="596" spans="1:123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</row>
    <row r="597" spans="1:123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</row>
    <row r="598" spans="1:123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</row>
    <row r="599" spans="1:123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</row>
    <row r="600" spans="1:123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</row>
    <row r="601" spans="1:123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</row>
    <row r="602" spans="1:123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</row>
    <row r="603" spans="1:12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</row>
    <row r="604" spans="1:123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</row>
    <row r="605" spans="1:123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</row>
    <row r="606" spans="1:123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</row>
    <row r="607" spans="1:123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</row>
    <row r="608" spans="1:123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</row>
    <row r="609" spans="1:123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</row>
    <row r="610" spans="1:123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</row>
    <row r="611" spans="1:123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</row>
    <row r="612" spans="1:123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</row>
    <row r="613" spans="1:12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</row>
    <row r="614" spans="1:123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</row>
    <row r="615" spans="1:123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</row>
    <row r="616" spans="1:123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</row>
    <row r="617" spans="1:123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</row>
    <row r="618" spans="1:123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</row>
    <row r="619" spans="1:123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</row>
    <row r="620" spans="1:123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</row>
    <row r="621" spans="1:123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</row>
    <row r="622" spans="1:123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</row>
    <row r="623" spans="1:1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</row>
    <row r="624" spans="1:123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</row>
    <row r="625" spans="1:123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</row>
    <row r="626" spans="1:123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</row>
    <row r="627" spans="1:123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</row>
    <row r="628" spans="1:123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</row>
    <row r="629" spans="1:123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</row>
    <row r="630" spans="1:123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</row>
    <row r="631" spans="1:123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</row>
    <row r="632" spans="1:123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</row>
    <row r="633" spans="1:12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</row>
    <row r="634" spans="1:123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</row>
    <row r="635" spans="1:123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</row>
    <row r="636" spans="1:123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</row>
    <row r="637" spans="1:123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</row>
    <row r="638" spans="1:123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</row>
    <row r="639" spans="1:123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</row>
    <row r="640" spans="1:123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</row>
    <row r="641" spans="1:123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</row>
    <row r="642" spans="1:123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</row>
    <row r="643" spans="1:12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</row>
    <row r="644" spans="1:123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</row>
    <row r="645" spans="1:123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</row>
    <row r="646" spans="1:123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</row>
    <row r="647" spans="1:123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</row>
    <row r="648" spans="1:123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</row>
    <row r="649" spans="1:123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</row>
    <row r="650" spans="1:123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</row>
    <row r="651" spans="1:123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</row>
    <row r="652" spans="1:123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</row>
    <row r="653" spans="1:12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</row>
    <row r="654" spans="1:123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</row>
    <row r="655" spans="1:123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</row>
    <row r="656" spans="1:123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</row>
    <row r="657" spans="1:123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</row>
    <row r="658" spans="1:123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</row>
    <row r="659" spans="1:123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</row>
    <row r="660" spans="1:123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</row>
    <row r="661" spans="1:123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</row>
    <row r="662" spans="1:123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</row>
    <row r="663" spans="1:12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</row>
    <row r="664" spans="1:123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</row>
    <row r="665" spans="1:123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</row>
    <row r="666" spans="1:123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</row>
    <row r="667" spans="1:123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</row>
    <row r="668" spans="1:123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</row>
    <row r="669" spans="1:123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</row>
    <row r="670" spans="1:123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</row>
    <row r="671" spans="1:123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</row>
    <row r="672" spans="1:123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</row>
    <row r="673" spans="1:12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</row>
    <row r="674" spans="1:123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</row>
    <row r="675" spans="1:123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</row>
    <row r="676" spans="1:123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</row>
    <row r="677" spans="1:123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</row>
    <row r="678" spans="1:123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</row>
    <row r="679" spans="1:123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</row>
    <row r="680" spans="1:123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</row>
    <row r="681" spans="1:123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</row>
    <row r="682" spans="1:123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</row>
    <row r="683" spans="1:12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</row>
    <row r="684" spans="1:123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</row>
    <row r="685" spans="1:123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</row>
    <row r="686" spans="1:123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</row>
    <row r="687" spans="1:123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</row>
    <row r="688" spans="1:123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</row>
    <row r="689" spans="1:123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</row>
    <row r="690" spans="1:123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</row>
    <row r="691" spans="1:123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</row>
    <row r="692" spans="1:123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</row>
    <row r="693" spans="1:12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</row>
    <row r="694" spans="1:123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</row>
    <row r="695" spans="1:123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</row>
    <row r="696" spans="1:123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</row>
    <row r="697" spans="1:123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</row>
    <row r="698" spans="1:123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</row>
    <row r="699" spans="1:123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</row>
    <row r="700" spans="1:123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</row>
    <row r="701" spans="1:123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</row>
    <row r="702" spans="1:123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</row>
    <row r="703" spans="1:12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</row>
    <row r="704" spans="1:123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</row>
    <row r="705" spans="1:123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</row>
    <row r="706" spans="1:123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</row>
    <row r="707" spans="1:123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</row>
    <row r="708" spans="1:123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</row>
    <row r="709" spans="1:123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</row>
    <row r="710" spans="1:123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</row>
    <row r="711" spans="1:123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</row>
    <row r="712" spans="1:123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</row>
    <row r="713" spans="1:12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</row>
    <row r="714" spans="1:123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</row>
    <row r="715" spans="1:123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</row>
    <row r="716" spans="1:123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</row>
    <row r="717" spans="1:123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</row>
    <row r="718" spans="1:123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</row>
    <row r="719" spans="1:123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</row>
    <row r="720" spans="1:123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</row>
    <row r="721" spans="1:123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</row>
    <row r="722" spans="1:123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</row>
    <row r="723" spans="1:1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</row>
    <row r="724" spans="1:123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</row>
    <row r="725" spans="1:123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</row>
    <row r="726" spans="1:123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</row>
    <row r="727" spans="1:123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</row>
    <row r="728" spans="1:123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</row>
    <row r="729" spans="1:123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</row>
    <row r="730" spans="1:123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</row>
    <row r="731" spans="1:123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</row>
    <row r="732" spans="1:123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</row>
    <row r="733" spans="1:12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</row>
    <row r="734" spans="1:123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</row>
    <row r="735" spans="1:123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</row>
    <row r="736" spans="1:123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</row>
    <row r="737" spans="1:123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</row>
    <row r="738" spans="1:123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</row>
    <row r="739" spans="1:123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</row>
    <row r="740" spans="1:123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</row>
    <row r="741" spans="1:123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</row>
    <row r="742" spans="1:123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</row>
    <row r="743" spans="1:12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</row>
    <row r="744" spans="1:123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</row>
    <row r="745" spans="1:123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</row>
    <row r="746" spans="1:123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</row>
    <row r="747" spans="1:123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</row>
    <row r="748" spans="1:123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</row>
    <row r="749" spans="1:123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</row>
    <row r="750" spans="1:123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</row>
    <row r="751" spans="1:123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</row>
    <row r="752" spans="1:123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</row>
    <row r="753" spans="1:12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</row>
    <row r="754" spans="1:123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</row>
    <row r="755" spans="1:123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</row>
    <row r="756" spans="1:123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</row>
    <row r="757" spans="1:123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</row>
    <row r="758" spans="1:123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</row>
    <row r="759" spans="1:123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</row>
    <row r="760" spans="1:123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</row>
    <row r="761" spans="1:123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</row>
    <row r="762" spans="1:123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</row>
    <row r="763" spans="1:12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</row>
    <row r="764" spans="1:123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</row>
    <row r="765" spans="1:123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</row>
    <row r="766" spans="1:123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</row>
    <row r="767" spans="1:123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</row>
    <row r="768" spans="1:123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</row>
    <row r="769" spans="1:123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</row>
    <row r="770" spans="1:123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</row>
    <row r="771" spans="1:123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</row>
    <row r="772" spans="1:123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</row>
    <row r="773" spans="1:12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</row>
    <row r="774" spans="1:123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</row>
    <row r="775" spans="1:123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</row>
    <row r="776" spans="1:123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</row>
    <row r="777" spans="1:123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</row>
    <row r="778" spans="1:123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</row>
    <row r="779" spans="1:123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</row>
    <row r="780" spans="1:123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</row>
    <row r="781" spans="1:123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</row>
    <row r="782" spans="1:123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</row>
    <row r="783" spans="1:12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</row>
    <row r="784" spans="1:123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</row>
    <row r="785" spans="1:123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</row>
    <row r="786" spans="1:123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</row>
    <row r="787" spans="1:123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</row>
    <row r="788" spans="1:123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</row>
    <row r="789" spans="1:123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</row>
    <row r="790" spans="1:123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</row>
    <row r="791" spans="1:123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</row>
    <row r="792" spans="1:123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</row>
    <row r="793" spans="1:12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</row>
    <row r="794" spans="1:123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</row>
    <row r="795" spans="1:123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</row>
    <row r="796" spans="1:123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</row>
    <row r="797" spans="1:123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</row>
    <row r="798" spans="1:123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</row>
    <row r="799" spans="1:123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</row>
    <row r="800" spans="1:123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</row>
    <row r="801" spans="1:123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</row>
    <row r="802" spans="1:123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</row>
    <row r="803" spans="1:12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</row>
    <row r="804" spans="1:123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</row>
    <row r="805" spans="1:123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</row>
    <row r="806" spans="1:123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</row>
    <row r="807" spans="1:123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</row>
    <row r="808" spans="1:123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</row>
    <row r="809" spans="1:123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</row>
    <row r="810" spans="1:123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</row>
    <row r="811" spans="1:123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</row>
    <row r="812" spans="1:123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</row>
    <row r="813" spans="1:12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</row>
    <row r="814" spans="1:123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</row>
    <row r="815" spans="1:123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</row>
    <row r="816" spans="1:123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</row>
    <row r="817" spans="1:123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</row>
    <row r="818" spans="1:123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</row>
    <row r="819" spans="1:123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</row>
    <row r="820" spans="1:123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</row>
    <row r="821" spans="1:123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</row>
    <row r="822" spans="1:123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</row>
    <row r="823" spans="1:1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</row>
    <row r="824" spans="1:123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</row>
    <row r="825" spans="1:123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</row>
    <row r="826" spans="1:123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</row>
    <row r="827" spans="1:123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</row>
    <row r="828" spans="1:123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</row>
    <row r="829" spans="1:123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</row>
    <row r="830" spans="1:123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</row>
    <row r="831" spans="1:123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</row>
    <row r="832" spans="1:123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</row>
    <row r="833" spans="1:12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</row>
    <row r="834" spans="1:123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</row>
    <row r="835" spans="1:123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</row>
    <row r="836" spans="1:123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</row>
    <row r="837" spans="1:123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</row>
    <row r="838" spans="1:123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</row>
    <row r="839" spans="1:123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</row>
    <row r="840" spans="1:123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</row>
    <row r="841" spans="1:123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</row>
    <row r="842" spans="1:123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</row>
    <row r="843" spans="1:12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</row>
    <row r="844" spans="1:123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</row>
    <row r="845" spans="1:123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</row>
    <row r="846" spans="1:123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</row>
    <row r="847" spans="1:123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</row>
    <row r="849" spans="1:123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</row>
    <row r="850" spans="1:123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</row>
    <row r="851" spans="1:123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</row>
    <row r="855" spans="1:123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</row>
    <row r="856" spans="1:123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</row>
    <row r="857" spans="1:123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</row>
    <row r="858" spans="1:123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</row>
    <row r="859" spans="1:123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</row>
    <row r="860" spans="1:123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</row>
    <row r="862" spans="1:123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</row>
    <row r="863" spans="1:12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</row>
    <row r="864" spans="1:123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</row>
    <row r="865" spans="1:123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</row>
    <row r="866" spans="1:123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</row>
    <row r="867" spans="1:123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</row>
    <row r="868" spans="1:123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</row>
    <row r="870" spans="1:123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</row>
    <row r="872" spans="1:123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</row>
    <row r="875" spans="1:123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</row>
    <row r="876" spans="1:123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</row>
    <row r="877" spans="1:123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</row>
    <row r="878" spans="1:123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</row>
    <row r="879" spans="1:123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</row>
    <row r="880" spans="1:123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</row>
    <row r="881" spans="1:123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</row>
    <row r="883" spans="1:12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</row>
    <row r="885" spans="1:123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</row>
    <row r="886" spans="1:123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</row>
    <row r="888" spans="1:123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</row>
    <row r="889" spans="1:123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</row>
    <row r="891" spans="1:123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</row>
    <row r="892" spans="1:123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</row>
    <row r="893" spans="1:12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</row>
    <row r="894" spans="1:123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</row>
    <row r="895" spans="1:123" ht="15" customHeight="1">
      <c r="A895" s="5"/>
    </row>
  </sheetData>
  <mergeCells count="29">
    <mergeCell ref="B27:G27"/>
    <mergeCell ref="B28:G28"/>
    <mergeCell ref="A29:A31"/>
    <mergeCell ref="B29:B31"/>
    <mergeCell ref="C29:C31"/>
    <mergeCell ref="D29:G29"/>
    <mergeCell ref="D30:D31"/>
    <mergeCell ref="E30:F30"/>
    <mergeCell ref="G30:G31"/>
    <mergeCell ref="B16:G16"/>
    <mergeCell ref="C17:F17"/>
    <mergeCell ref="A18:A20"/>
    <mergeCell ref="B18:B20"/>
    <mergeCell ref="C18:C20"/>
    <mergeCell ref="D18:G18"/>
    <mergeCell ref="D19:D20"/>
    <mergeCell ref="E19:F19"/>
    <mergeCell ref="G19:G20"/>
    <mergeCell ref="F1:I1"/>
    <mergeCell ref="A3:G3"/>
    <mergeCell ref="B5:G5"/>
    <mergeCell ref="C6:F6"/>
    <mergeCell ref="A7:A9"/>
    <mergeCell ref="B7:B9"/>
    <mergeCell ref="C7:C9"/>
    <mergeCell ref="D7:G7"/>
    <mergeCell ref="D8:D9"/>
    <mergeCell ref="E8:F8"/>
    <mergeCell ref="G8:G9"/>
  </mergeCells>
  <pageMargins left="0.70866141732283472" right="0.70866141732283472" top="0.23622047244094491" bottom="0.74803149606299213" header="0" footer="0"/>
  <pageSetup scale="81" orientation="portrait" r:id="rId1"/>
  <headerFooter>
    <oddHeader>&amp;L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DS904"/>
  <sheetViews>
    <sheetView showGridLines="0" tabSelected="1" topLeftCell="A10" zoomScale="88" zoomScaleNormal="88" workbookViewId="0">
      <selection activeCell="B30" sqref="B30"/>
    </sheetView>
  </sheetViews>
  <sheetFormatPr defaultColWidth="14.42578125" defaultRowHeight="15" customHeight="1"/>
  <cols>
    <col min="1" max="1" width="34" style="96" customWidth="1"/>
    <col min="2" max="2" width="10.85546875" style="96" customWidth="1"/>
    <col min="3" max="3" width="7.5703125" style="96" customWidth="1"/>
    <col min="4" max="4" width="13.5703125" style="96" customWidth="1"/>
    <col min="5" max="5" width="14" style="96" customWidth="1"/>
    <col min="6" max="6" width="13.85546875" style="96" customWidth="1"/>
    <col min="7" max="7" width="13" style="96" customWidth="1"/>
    <col min="8" max="123" width="1.140625" style="96" customWidth="1"/>
    <col min="124" max="16384" width="14.42578125" style="96"/>
  </cols>
  <sheetData>
    <row r="1" spans="1:123" ht="40.9" customHeight="1">
      <c r="A1" s="194" t="s">
        <v>122</v>
      </c>
      <c r="B1" s="194"/>
      <c r="C1" s="194"/>
      <c r="D1" s="194"/>
      <c r="E1" s="194"/>
      <c r="F1" s="194"/>
      <c r="G1" s="194"/>
    </row>
    <row r="2" spans="1:123" ht="12.75">
      <c r="A2" s="26"/>
      <c r="B2" s="26"/>
      <c r="C2" s="26"/>
      <c r="D2" s="26"/>
      <c r="E2" s="26"/>
      <c r="F2" s="26"/>
      <c r="G2" s="26"/>
    </row>
    <row r="3" spans="1:123" ht="12.75" customHeight="1">
      <c r="A3" s="27" t="s">
        <v>32</v>
      </c>
      <c r="B3" s="163" t="s">
        <v>92</v>
      </c>
      <c r="C3" s="163"/>
      <c r="D3" s="163"/>
      <c r="E3" s="163"/>
      <c r="F3" s="163"/>
      <c r="G3" s="16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</row>
    <row r="4" spans="1:123" ht="13.5" thickBot="1">
      <c r="A4" s="27" t="s">
        <v>1</v>
      </c>
      <c r="B4" s="190" t="s">
        <v>19</v>
      </c>
      <c r="C4" s="190"/>
      <c r="D4" s="190"/>
      <c r="E4" s="190"/>
      <c r="F4" s="190"/>
      <c r="G4" s="19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</row>
    <row r="5" spans="1:123" ht="12.75" customHeight="1">
      <c r="A5" s="166" t="s">
        <v>5</v>
      </c>
      <c r="B5" s="168" t="s">
        <v>6</v>
      </c>
      <c r="C5" s="168" t="s">
        <v>7</v>
      </c>
      <c r="D5" s="170" t="s">
        <v>8</v>
      </c>
      <c r="E5" s="171"/>
      <c r="F5" s="171"/>
      <c r="G5" s="17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</row>
    <row r="6" spans="1:123" ht="12.75" customHeight="1">
      <c r="A6" s="167"/>
      <c r="B6" s="169"/>
      <c r="C6" s="169"/>
      <c r="D6" s="173" t="s">
        <v>9</v>
      </c>
      <c r="E6" s="175" t="s">
        <v>10</v>
      </c>
      <c r="F6" s="176"/>
      <c r="G6" s="177" t="s">
        <v>11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</row>
    <row r="7" spans="1:123" ht="70.900000000000006" customHeight="1">
      <c r="A7" s="167"/>
      <c r="B7" s="169"/>
      <c r="C7" s="169"/>
      <c r="D7" s="174"/>
      <c r="E7" s="97" t="s">
        <v>12</v>
      </c>
      <c r="F7" s="98" t="s">
        <v>13</v>
      </c>
      <c r="G7" s="17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12.75" customHeight="1" thickBot="1">
      <c r="A8" s="34">
        <v>1</v>
      </c>
      <c r="B8" s="35">
        <v>2</v>
      </c>
      <c r="C8" s="35">
        <v>3</v>
      </c>
      <c r="D8" s="36">
        <v>4</v>
      </c>
      <c r="E8" s="37">
        <v>5</v>
      </c>
      <c r="F8" s="35">
        <v>6</v>
      </c>
      <c r="G8" s="38">
        <v>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ht="38.25">
      <c r="A9" s="32" t="s">
        <v>118</v>
      </c>
      <c r="B9" s="33">
        <v>1404.99</v>
      </c>
      <c r="C9" s="33">
        <v>12</v>
      </c>
      <c r="D9" s="33">
        <v>16859.89</v>
      </c>
      <c r="E9" s="39"/>
      <c r="F9" s="40"/>
      <c r="G9" s="4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8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8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8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8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8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8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8"/>
      <c r="CW9" s="10"/>
      <c r="CX9" s="10"/>
      <c r="CY9" s="10"/>
      <c r="CZ9" s="10"/>
      <c r="DA9" s="10"/>
      <c r="DB9" s="10"/>
      <c r="DC9" s="10"/>
      <c r="DD9" s="10"/>
      <c r="DE9" s="10"/>
      <c r="DF9" s="8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</row>
    <row r="10" spans="1:123" ht="12" customHeight="1" thickBot="1">
      <c r="A10" s="42" t="s">
        <v>89</v>
      </c>
      <c r="B10" s="43"/>
      <c r="C10" s="44"/>
      <c r="D10" s="45"/>
      <c r="E10" s="39"/>
      <c r="F10" s="46"/>
      <c r="G10" s="4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</row>
    <row r="11" spans="1:123" ht="13.5" thickBot="1">
      <c r="A11" s="106" t="s">
        <v>119</v>
      </c>
      <c r="B11" s="107"/>
      <c r="C11" s="108"/>
      <c r="D11" s="159">
        <v>16859.89</v>
      </c>
      <c r="E11" s="107">
        <f>SUM(E9:E10)</f>
        <v>0</v>
      </c>
      <c r="F11" s="107">
        <f>SUM(F9:F10)</f>
        <v>0</v>
      </c>
      <c r="G11" s="112">
        <f>SUM(G9:G10)</f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spans="1:123" ht="12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ht="12.75" customHeight="1">
      <c r="A13" s="27" t="s">
        <v>32</v>
      </c>
      <c r="B13" s="163" t="s">
        <v>91</v>
      </c>
      <c r="C13" s="163"/>
      <c r="D13" s="163"/>
      <c r="E13" s="163"/>
      <c r="F13" s="163"/>
      <c r="G13" s="16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</row>
    <row r="14" spans="1:123" ht="12.75" customHeight="1" thickBot="1">
      <c r="A14" s="27" t="s">
        <v>1</v>
      </c>
      <c r="B14" s="190" t="s">
        <v>19</v>
      </c>
      <c r="C14" s="190"/>
      <c r="D14" s="190"/>
      <c r="E14" s="190"/>
      <c r="F14" s="190"/>
      <c r="G14" s="19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</row>
    <row r="15" spans="1:123" ht="12.75" customHeight="1">
      <c r="A15" s="166" t="s">
        <v>5</v>
      </c>
      <c r="B15" s="168" t="s">
        <v>6</v>
      </c>
      <c r="C15" s="168" t="s">
        <v>7</v>
      </c>
      <c r="D15" s="170" t="s">
        <v>8</v>
      </c>
      <c r="E15" s="171"/>
      <c r="F15" s="171"/>
      <c r="G15" s="17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12.75" customHeight="1">
      <c r="A16" s="167"/>
      <c r="B16" s="169"/>
      <c r="C16" s="169"/>
      <c r="D16" s="173" t="s">
        <v>9</v>
      </c>
      <c r="E16" s="175" t="s">
        <v>10</v>
      </c>
      <c r="F16" s="176"/>
      <c r="G16" s="177" t="s">
        <v>11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ht="82.9" customHeight="1">
      <c r="A17" s="167"/>
      <c r="B17" s="169"/>
      <c r="C17" s="169"/>
      <c r="D17" s="174"/>
      <c r="E17" s="97" t="s">
        <v>12</v>
      </c>
      <c r="F17" s="98" t="s">
        <v>13</v>
      </c>
      <c r="G17" s="178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1:123" ht="12.75" customHeight="1" thickBot="1">
      <c r="A18" s="34">
        <v>1</v>
      </c>
      <c r="B18" s="35">
        <v>2</v>
      </c>
      <c r="C18" s="35">
        <v>3</v>
      </c>
      <c r="D18" s="36">
        <v>4</v>
      </c>
      <c r="E18" s="37">
        <v>5</v>
      </c>
      <c r="F18" s="35">
        <v>6</v>
      </c>
      <c r="G18" s="38">
        <v>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</row>
    <row r="19" spans="1:123" ht="38.25">
      <c r="A19" s="32" t="s">
        <v>118</v>
      </c>
      <c r="B19" s="33">
        <v>842.73</v>
      </c>
      <c r="C19" s="33">
        <v>12</v>
      </c>
      <c r="D19" s="33">
        <v>10112.799999999999</v>
      </c>
      <c r="E19" s="39"/>
      <c r="F19" s="40"/>
      <c r="G19" s="4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8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8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8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8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8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8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8"/>
      <c r="CW19" s="10"/>
      <c r="CX19" s="10"/>
      <c r="CY19" s="10"/>
      <c r="CZ19" s="10"/>
      <c r="DA19" s="10"/>
      <c r="DB19" s="10"/>
      <c r="DC19" s="10"/>
      <c r="DD19" s="10"/>
      <c r="DE19" s="10"/>
      <c r="DF19" s="8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</row>
    <row r="20" spans="1:123" ht="12" customHeight="1" thickBot="1">
      <c r="A20" s="42" t="s">
        <v>89</v>
      </c>
      <c r="B20" s="43"/>
      <c r="C20" s="44"/>
      <c r="D20" s="45"/>
      <c r="E20" s="39"/>
      <c r="F20" s="46"/>
      <c r="G20" s="4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ht="13.5" thickBot="1">
      <c r="A21" s="106" t="s">
        <v>119</v>
      </c>
      <c r="B21" s="107"/>
      <c r="C21" s="108"/>
      <c r="D21" s="159">
        <f>SUM(D19:D20)</f>
        <v>10112.799999999999</v>
      </c>
      <c r="E21" s="107">
        <f>SUM(E19:E20)</f>
        <v>0</v>
      </c>
      <c r="F21" s="107">
        <f>SUM(F19:F20)</f>
        <v>0</v>
      </c>
      <c r="G21" s="112">
        <f>SUM(G19:G20)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</row>
    <row r="22" spans="1:123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</row>
    <row r="23" spans="1:123" ht="12.75">
      <c r="A23" s="27" t="s">
        <v>33</v>
      </c>
      <c r="B23" s="163" t="s">
        <v>93</v>
      </c>
      <c r="C23" s="163"/>
      <c r="D23" s="163"/>
      <c r="E23" s="163"/>
      <c r="F23" s="163"/>
      <c r="G23" s="16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</row>
    <row r="24" spans="1:123" ht="13.5" thickBot="1">
      <c r="A24" s="27" t="s">
        <v>1</v>
      </c>
      <c r="B24" s="190" t="s">
        <v>90</v>
      </c>
      <c r="C24" s="190"/>
      <c r="D24" s="190"/>
      <c r="E24" s="190"/>
      <c r="F24" s="190"/>
      <c r="G24" s="19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</row>
    <row r="25" spans="1:123" ht="12.75" customHeight="1">
      <c r="A25" s="166" t="s">
        <v>5</v>
      </c>
      <c r="B25" s="168" t="s">
        <v>6</v>
      </c>
      <c r="C25" s="168" t="s">
        <v>7</v>
      </c>
      <c r="D25" s="170" t="s">
        <v>8</v>
      </c>
      <c r="E25" s="171"/>
      <c r="F25" s="171"/>
      <c r="G25" s="17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</row>
    <row r="26" spans="1:123" ht="12.75" customHeight="1">
      <c r="A26" s="167"/>
      <c r="B26" s="169"/>
      <c r="C26" s="169"/>
      <c r="D26" s="173" t="s">
        <v>9</v>
      </c>
      <c r="E26" s="175" t="s">
        <v>10</v>
      </c>
      <c r="F26" s="176"/>
      <c r="G26" s="177" t="s">
        <v>11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</row>
    <row r="27" spans="1:123" ht="75.599999999999994" customHeight="1">
      <c r="A27" s="167"/>
      <c r="B27" s="169"/>
      <c r="C27" s="169"/>
      <c r="D27" s="174"/>
      <c r="E27" s="97" t="s">
        <v>12</v>
      </c>
      <c r="F27" s="98" t="s">
        <v>13</v>
      </c>
      <c r="G27" s="17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</row>
    <row r="28" spans="1:123" ht="12.75" customHeight="1" thickBot="1">
      <c r="A28" s="34">
        <v>1</v>
      </c>
      <c r="B28" s="35">
        <v>2</v>
      </c>
      <c r="C28" s="35">
        <v>3</v>
      </c>
      <c r="D28" s="36">
        <v>4</v>
      </c>
      <c r="E28" s="37">
        <v>5</v>
      </c>
      <c r="F28" s="35">
        <v>6</v>
      </c>
      <c r="G28" s="38">
        <v>7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</row>
    <row r="29" spans="1:123" ht="38.25">
      <c r="A29" s="32" t="s">
        <v>118</v>
      </c>
      <c r="B29" s="33">
        <v>1092.4000000000001</v>
      </c>
      <c r="C29" s="33">
        <v>12</v>
      </c>
      <c r="D29" s="33">
        <v>13108.74</v>
      </c>
      <c r="E29" s="39"/>
      <c r="F29" s="40"/>
      <c r="G29" s="4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8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8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8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8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8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8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8"/>
      <c r="CW29" s="10"/>
      <c r="CX29" s="10"/>
      <c r="CY29" s="10"/>
      <c r="CZ29" s="10"/>
      <c r="DA29" s="10"/>
      <c r="DB29" s="10"/>
      <c r="DC29" s="10"/>
      <c r="DD29" s="10"/>
      <c r="DE29" s="10"/>
      <c r="DF29" s="8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</row>
    <row r="30" spans="1:123" ht="12" customHeight="1" thickBot="1">
      <c r="A30" s="42" t="s">
        <v>89</v>
      </c>
      <c r="B30" s="43"/>
      <c r="C30" s="44"/>
      <c r="D30" s="45"/>
      <c r="E30" s="39"/>
      <c r="F30" s="46"/>
      <c r="G30" s="4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</row>
    <row r="31" spans="1:123" ht="13.5" thickBot="1">
      <c r="A31" s="106" t="s">
        <v>119</v>
      </c>
      <c r="B31" s="107"/>
      <c r="C31" s="108"/>
      <c r="D31" s="159">
        <f>SUM(D29:D30)</f>
        <v>13108.74</v>
      </c>
      <c r="E31" s="107">
        <f>SUM(E29:E30)</f>
        <v>0</v>
      </c>
      <c r="F31" s="107">
        <f>SUM(F29:F30)</f>
        <v>0</v>
      </c>
      <c r="G31" s="112">
        <f>SUM(G29:G30)</f>
        <v>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</row>
    <row r="32" spans="1:123" ht="12.75" hidden="1" customHeight="1">
      <c r="A32" s="28" t="s">
        <v>20</v>
      </c>
      <c r="B32" s="24"/>
      <c r="C32" s="24"/>
      <c r="D32" s="24"/>
      <c r="E32" s="39"/>
      <c r="F32" s="40"/>
      <c r="G32" s="4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</row>
    <row r="33" spans="1:123" ht="12.75" hidden="1" customHeight="1">
      <c r="A33" s="28" t="s">
        <v>21</v>
      </c>
      <c r="B33" s="24"/>
      <c r="C33" s="24"/>
      <c r="D33" s="24"/>
      <c r="E33" s="39"/>
      <c r="F33" s="40"/>
      <c r="G33" s="4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</row>
    <row r="34" spans="1:123" ht="12.75" hidden="1" customHeight="1">
      <c r="A34" s="28" t="s">
        <v>22</v>
      </c>
      <c r="B34" s="24"/>
      <c r="C34" s="24"/>
      <c r="D34" s="24"/>
      <c r="E34" s="39"/>
      <c r="F34" s="40"/>
      <c r="G34" s="4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</row>
    <row r="35" spans="1:123" ht="12.75" hidden="1" customHeight="1">
      <c r="A35" s="30" t="s">
        <v>23</v>
      </c>
      <c r="B35" s="24"/>
      <c r="C35" s="24"/>
      <c r="D35" s="24"/>
      <c r="E35" s="39"/>
      <c r="F35" s="40"/>
      <c r="G35" s="4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</row>
    <row r="36" spans="1:123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</row>
    <row r="37" spans="1:123" ht="12.75" customHeight="1">
      <c r="A37" s="4" t="s">
        <v>27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</row>
    <row r="38" spans="1:123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</row>
    <row r="39" spans="1:123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</row>
    <row r="40" spans="1:123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</row>
    <row r="41" spans="1:123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</row>
    <row r="42" spans="1:123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</row>
    <row r="43" spans="1:12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</row>
    <row r="44" spans="1:123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</row>
    <row r="45" spans="1:123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</row>
    <row r="46" spans="1:123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</row>
    <row r="47" spans="1:123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</row>
    <row r="48" spans="1:123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</row>
    <row r="49" spans="1:123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</row>
    <row r="50" spans="1:123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</row>
    <row r="51" spans="1:123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</row>
    <row r="52" spans="1:123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</row>
    <row r="53" spans="1:12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</row>
    <row r="54" spans="1:123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</row>
    <row r="55" spans="1:123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</row>
    <row r="56" spans="1:123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</row>
    <row r="57" spans="1:123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</row>
    <row r="58" spans="1:123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</row>
    <row r="59" spans="1:123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</row>
    <row r="60" spans="1:123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</row>
    <row r="61" spans="1:123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</row>
    <row r="62" spans="1:123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</row>
    <row r="63" spans="1:12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</row>
    <row r="64" spans="1:123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</row>
    <row r="65" spans="1:123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</row>
    <row r="66" spans="1:123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</row>
    <row r="67" spans="1:123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</row>
    <row r="68" spans="1:123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</row>
    <row r="69" spans="1:123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</row>
    <row r="70" spans="1:123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</row>
    <row r="71" spans="1:123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</row>
    <row r="72" spans="1:123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</row>
    <row r="73" spans="1:12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</row>
    <row r="74" spans="1:123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</row>
    <row r="75" spans="1:123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</row>
    <row r="76" spans="1:123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</row>
    <row r="77" spans="1:123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</row>
    <row r="78" spans="1:123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</row>
    <row r="79" spans="1:123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</row>
    <row r="80" spans="1:123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</row>
    <row r="81" spans="1:123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</row>
    <row r="82" spans="1:123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</row>
    <row r="83" spans="1:12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</row>
    <row r="84" spans="1:123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</row>
    <row r="85" spans="1:123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</row>
    <row r="86" spans="1:123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</row>
    <row r="87" spans="1:123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</row>
    <row r="88" spans="1:123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</row>
    <row r="89" spans="1:123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</row>
    <row r="90" spans="1:123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</row>
    <row r="91" spans="1:123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</row>
    <row r="92" spans="1:123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</row>
    <row r="93" spans="1:12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</row>
    <row r="94" spans="1:123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</row>
    <row r="95" spans="1:123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</row>
    <row r="96" spans="1:123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</row>
    <row r="97" spans="1:123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</row>
    <row r="98" spans="1:123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</row>
    <row r="99" spans="1:123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</row>
    <row r="100" spans="1:123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</row>
    <row r="101" spans="1:123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</row>
    <row r="102" spans="1:123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</row>
    <row r="103" spans="1:12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</row>
    <row r="104" spans="1:123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</row>
    <row r="105" spans="1:123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</row>
    <row r="106" spans="1:123" ht="15.75" customHeight="1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</row>
    <row r="107" spans="1:123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</row>
    <row r="108" spans="1:123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</row>
    <row r="109" spans="1:123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</row>
    <row r="110" spans="1:123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</row>
    <row r="111" spans="1:123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</row>
    <row r="112" spans="1:123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</row>
    <row r="113" spans="1:12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</row>
    <row r="114" spans="1:123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</row>
    <row r="115" spans="1:123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</row>
    <row r="116" spans="1:123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</row>
    <row r="117" spans="1:123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</row>
    <row r="118" spans="1:123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</row>
    <row r="119" spans="1:123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</row>
    <row r="120" spans="1:123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spans="1:123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</row>
    <row r="122" spans="1:123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</row>
    <row r="123" spans="1: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</row>
    <row r="124" spans="1:123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</row>
    <row r="125" spans="1:123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</row>
    <row r="126" spans="1:123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</row>
    <row r="127" spans="1:123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</row>
    <row r="128" spans="1:123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</row>
    <row r="129" spans="1:123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</row>
    <row r="130" spans="1:123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</row>
    <row r="131" spans="1:123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</row>
    <row r="132" spans="1:123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</row>
    <row r="133" spans="1:12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</row>
    <row r="134" spans="1:123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spans="1:123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</row>
    <row r="136" spans="1:123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</row>
    <row r="137" spans="1:123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</row>
    <row r="138" spans="1:123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</row>
    <row r="139" spans="1:123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</row>
    <row r="140" spans="1:123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</row>
    <row r="141" spans="1:123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</row>
    <row r="142" spans="1:123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</row>
    <row r="143" spans="1:12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</row>
    <row r="144" spans="1:123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</row>
    <row r="145" spans="1:123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</row>
    <row r="146" spans="1:123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</row>
    <row r="147" spans="1:123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</row>
    <row r="148" spans="1:123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</row>
    <row r="149" spans="1:123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</row>
    <row r="150" spans="1:123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</row>
    <row r="151" spans="1:123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</row>
    <row r="152" spans="1:123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</row>
    <row r="153" spans="1:12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</row>
    <row r="154" spans="1:123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spans="1:123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</row>
    <row r="156" spans="1:123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</row>
    <row r="157" spans="1:123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</row>
    <row r="158" spans="1:123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</row>
    <row r="159" spans="1:123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</row>
    <row r="160" spans="1:123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</row>
    <row r="161" spans="1:123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</row>
    <row r="162" spans="1:123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</row>
    <row r="163" spans="1:12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</row>
    <row r="164" spans="1:123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</row>
    <row r="165" spans="1:123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</row>
    <row r="166" spans="1:123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spans="1:123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</row>
    <row r="168" spans="1:123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</row>
    <row r="169" spans="1:123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</row>
    <row r="170" spans="1:123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</row>
    <row r="171" spans="1:123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</row>
    <row r="172" spans="1:123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</row>
    <row r="173" spans="1:12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</row>
    <row r="174" spans="1:123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</row>
    <row r="175" spans="1:123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</row>
    <row r="176" spans="1:123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</row>
    <row r="177" spans="1:123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</row>
    <row r="178" spans="1:123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</row>
    <row r="179" spans="1:123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</row>
    <row r="180" spans="1:123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</row>
    <row r="181" spans="1:123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</row>
    <row r="182" spans="1:123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</row>
    <row r="183" spans="1:12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</row>
    <row r="184" spans="1:123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spans="1:123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</row>
    <row r="186" spans="1:123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</row>
    <row r="187" spans="1:123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</row>
    <row r="188" spans="1:123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spans="1:123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</row>
    <row r="190" spans="1:123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</row>
    <row r="191" spans="1:123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</row>
    <row r="192" spans="1:123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</row>
    <row r="193" spans="1:12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</row>
    <row r="194" spans="1:123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</row>
    <row r="195" spans="1:123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</row>
    <row r="196" spans="1:123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</row>
    <row r="197" spans="1:123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</row>
    <row r="198" spans="1:123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</row>
    <row r="199" spans="1:123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</row>
    <row r="200" spans="1:123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</row>
    <row r="201" spans="1:123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spans="1:123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</row>
    <row r="203" spans="1:12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</row>
    <row r="204" spans="1:123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</row>
    <row r="205" spans="1:123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</row>
    <row r="206" spans="1:123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</row>
    <row r="207" spans="1:123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</row>
    <row r="208" spans="1:123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</row>
    <row r="209" spans="1:123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</row>
    <row r="210" spans="1:123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</row>
    <row r="211" spans="1:123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</row>
    <row r="212" spans="1:123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</row>
    <row r="213" spans="1:12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</row>
    <row r="214" spans="1:123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</row>
    <row r="215" spans="1:123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</row>
    <row r="216" spans="1:123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</row>
    <row r="217" spans="1:123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</row>
    <row r="218" spans="1:123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</row>
    <row r="219" spans="1:123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</row>
    <row r="220" spans="1:123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</row>
    <row r="221" spans="1:123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</row>
    <row r="222" spans="1:123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</row>
    <row r="223" spans="1:1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</row>
    <row r="224" spans="1:123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</row>
    <row r="225" spans="1:123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</row>
    <row r="226" spans="1:123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</row>
    <row r="227" spans="1:123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</row>
    <row r="228" spans="1:123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</row>
    <row r="229" spans="1:123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</row>
    <row r="230" spans="1:123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</row>
    <row r="231" spans="1:123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</row>
    <row r="232" spans="1:123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</row>
    <row r="233" spans="1:12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</row>
    <row r="234" spans="1:123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</row>
    <row r="235" spans="1:123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</row>
    <row r="236" spans="1:123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</row>
    <row r="237" spans="1:123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</row>
    <row r="238" spans="1:123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</row>
    <row r="239" spans="1:123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</row>
    <row r="240" spans="1:123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</row>
    <row r="241" spans="1:123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</row>
    <row r="242" spans="1:123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</row>
    <row r="243" spans="1:12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</row>
    <row r="244" spans="1:123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</row>
    <row r="245" spans="1:123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</row>
    <row r="246" spans="1:123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</row>
    <row r="247" spans="1:123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</row>
    <row r="248" spans="1:123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</row>
    <row r="249" spans="1:123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</row>
    <row r="250" spans="1:123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spans="1:123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</row>
    <row r="252" spans="1:123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spans="1:12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</row>
    <row r="254" spans="1:123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</row>
    <row r="255" spans="1:123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</row>
    <row r="256" spans="1:123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</row>
    <row r="257" spans="1:123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</row>
    <row r="258" spans="1:123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</row>
    <row r="259" spans="1:123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</row>
    <row r="260" spans="1:123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</row>
    <row r="261" spans="1:123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spans="1:123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</row>
    <row r="263" spans="1:12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</row>
    <row r="264" spans="1:123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</row>
    <row r="265" spans="1:123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</row>
    <row r="266" spans="1:123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</row>
    <row r="267" spans="1:123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</row>
    <row r="268" spans="1:123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</row>
    <row r="269" spans="1:123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</row>
    <row r="270" spans="1:123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spans="1:123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</row>
    <row r="272" spans="1:123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</row>
    <row r="273" spans="1:12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</row>
    <row r="274" spans="1:123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</row>
    <row r="275" spans="1:123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</row>
    <row r="276" spans="1:123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</row>
    <row r="277" spans="1:123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</row>
    <row r="278" spans="1:123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</row>
    <row r="279" spans="1:123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</row>
    <row r="280" spans="1:123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</row>
    <row r="281" spans="1:123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</row>
    <row r="282" spans="1:123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</row>
    <row r="283" spans="1:12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</row>
    <row r="284" spans="1:123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</row>
    <row r="285" spans="1:123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</row>
    <row r="286" spans="1:123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</row>
    <row r="287" spans="1:123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</row>
    <row r="288" spans="1:123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</row>
    <row r="289" spans="1:123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</row>
    <row r="290" spans="1:123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</row>
    <row r="291" spans="1:12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</row>
    <row r="292" spans="1:12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</row>
    <row r="293" spans="1:12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</row>
    <row r="294" spans="1:12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</row>
    <row r="295" spans="1:12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</row>
    <row r="296" spans="1:12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</row>
    <row r="297" spans="1:12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</row>
    <row r="298" spans="1:12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</row>
    <row r="299" spans="1:12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</row>
    <row r="300" spans="1:12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</row>
    <row r="301" spans="1:12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</row>
    <row r="302" spans="1:12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</row>
    <row r="303" spans="1:12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</row>
    <row r="304" spans="1:12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</row>
    <row r="305" spans="1:12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</row>
    <row r="306" spans="1:12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</row>
    <row r="307" spans="1:12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</row>
    <row r="308" spans="1:12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</row>
    <row r="309" spans="1:123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</row>
    <row r="310" spans="1:123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</row>
    <row r="311" spans="1:123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</row>
    <row r="312" spans="1:123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</row>
    <row r="313" spans="1:12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</row>
    <row r="314" spans="1:123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</row>
    <row r="315" spans="1:123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</row>
    <row r="316" spans="1:123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</row>
    <row r="317" spans="1:123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</row>
    <row r="318" spans="1:123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</row>
    <row r="319" spans="1:123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</row>
    <row r="320" spans="1:123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</row>
    <row r="321" spans="1:123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</row>
    <row r="322" spans="1:123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</row>
    <row r="323" spans="1:1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</row>
    <row r="324" spans="1:123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</row>
    <row r="325" spans="1:123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</row>
    <row r="326" spans="1:123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</row>
    <row r="327" spans="1:123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</row>
    <row r="328" spans="1:123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</row>
    <row r="329" spans="1:123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</row>
    <row r="330" spans="1:123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</row>
    <row r="331" spans="1:123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</row>
    <row r="332" spans="1:123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</row>
    <row r="333" spans="1:12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</row>
    <row r="334" spans="1:123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</row>
    <row r="335" spans="1:123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</row>
    <row r="336" spans="1:123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</row>
    <row r="337" spans="1:123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</row>
    <row r="338" spans="1:123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</row>
    <row r="339" spans="1:123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</row>
    <row r="340" spans="1:123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</row>
    <row r="341" spans="1:123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</row>
    <row r="342" spans="1:123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</row>
    <row r="343" spans="1:12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</row>
    <row r="344" spans="1:123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</row>
    <row r="345" spans="1:123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</row>
    <row r="346" spans="1:123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</row>
    <row r="347" spans="1:123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</row>
    <row r="348" spans="1:123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</row>
    <row r="349" spans="1:123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</row>
    <row r="350" spans="1:123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</row>
    <row r="351" spans="1:123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</row>
    <row r="352" spans="1:123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</row>
    <row r="353" spans="1:12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</row>
    <row r="354" spans="1:123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</row>
    <row r="355" spans="1:123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</row>
    <row r="356" spans="1:123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</row>
    <row r="357" spans="1:123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</row>
    <row r="358" spans="1:123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</row>
    <row r="359" spans="1:123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</row>
    <row r="360" spans="1:123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</row>
    <row r="361" spans="1:123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</row>
    <row r="362" spans="1:123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</row>
    <row r="363" spans="1:12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</row>
    <row r="364" spans="1:123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</row>
    <row r="365" spans="1:123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</row>
    <row r="366" spans="1:123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</row>
    <row r="367" spans="1:123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</row>
    <row r="368" spans="1:123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</row>
    <row r="369" spans="1:123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</row>
    <row r="370" spans="1:123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</row>
    <row r="371" spans="1:123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</row>
    <row r="372" spans="1:123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</row>
    <row r="373" spans="1:12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</row>
    <row r="374" spans="1:123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</row>
    <row r="375" spans="1:123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</row>
    <row r="376" spans="1:123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</row>
    <row r="377" spans="1:123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</row>
    <row r="378" spans="1:123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</row>
    <row r="379" spans="1:123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</row>
    <row r="380" spans="1:123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</row>
    <row r="381" spans="1:123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</row>
    <row r="382" spans="1:123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</row>
    <row r="383" spans="1:12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</row>
    <row r="384" spans="1:123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</row>
    <row r="385" spans="1:123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</row>
    <row r="386" spans="1:123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</row>
    <row r="387" spans="1:123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</row>
    <row r="388" spans="1:123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</row>
    <row r="389" spans="1:123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</row>
    <row r="390" spans="1:123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</row>
    <row r="391" spans="1:123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</row>
    <row r="392" spans="1:123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</row>
    <row r="393" spans="1:12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</row>
    <row r="394" spans="1:123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</row>
    <row r="395" spans="1:123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</row>
    <row r="396" spans="1:123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</row>
    <row r="397" spans="1:123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</row>
    <row r="398" spans="1:123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</row>
    <row r="399" spans="1:123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</row>
    <row r="400" spans="1:123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</row>
    <row r="401" spans="1:123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</row>
    <row r="402" spans="1:123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</row>
    <row r="403" spans="1:12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</row>
    <row r="404" spans="1:123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</row>
    <row r="405" spans="1:123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</row>
    <row r="406" spans="1:123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</row>
    <row r="407" spans="1:123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</row>
    <row r="408" spans="1:123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</row>
    <row r="409" spans="1:123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</row>
    <row r="410" spans="1:123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</row>
    <row r="411" spans="1:123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</row>
    <row r="412" spans="1:123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</row>
    <row r="413" spans="1:12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</row>
    <row r="414" spans="1:123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</row>
    <row r="415" spans="1:123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</row>
    <row r="416" spans="1:123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</row>
    <row r="417" spans="1:123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</row>
    <row r="418" spans="1:123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</row>
    <row r="419" spans="1:123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</row>
    <row r="420" spans="1:123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</row>
    <row r="421" spans="1:123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</row>
    <row r="422" spans="1:123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</row>
    <row r="423" spans="1:1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</row>
    <row r="424" spans="1:123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</row>
    <row r="425" spans="1:123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</row>
    <row r="426" spans="1:123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</row>
    <row r="427" spans="1:123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</row>
    <row r="428" spans="1:123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</row>
    <row r="429" spans="1:123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</row>
    <row r="430" spans="1:123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</row>
    <row r="431" spans="1:123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</row>
    <row r="432" spans="1:123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</row>
    <row r="433" spans="1:12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</row>
    <row r="434" spans="1:123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</row>
    <row r="435" spans="1:123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</row>
    <row r="436" spans="1:123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</row>
    <row r="437" spans="1:123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</row>
    <row r="438" spans="1:123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</row>
    <row r="439" spans="1:123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</row>
    <row r="440" spans="1:123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</row>
    <row r="441" spans="1:123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</row>
    <row r="442" spans="1:123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</row>
    <row r="443" spans="1:12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</row>
    <row r="444" spans="1:123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</row>
    <row r="445" spans="1:123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</row>
    <row r="446" spans="1:123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</row>
    <row r="447" spans="1:123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</row>
    <row r="448" spans="1:123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</row>
    <row r="449" spans="1:123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</row>
    <row r="450" spans="1:123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</row>
    <row r="451" spans="1:123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</row>
    <row r="452" spans="1:123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</row>
    <row r="453" spans="1:12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</row>
    <row r="454" spans="1:123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</row>
    <row r="455" spans="1:123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</row>
    <row r="456" spans="1:123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</row>
    <row r="457" spans="1:123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</row>
    <row r="458" spans="1:123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</row>
    <row r="459" spans="1:123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</row>
    <row r="460" spans="1:123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</row>
    <row r="461" spans="1:123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</row>
    <row r="462" spans="1:123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</row>
    <row r="463" spans="1:12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</row>
    <row r="464" spans="1:123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</row>
    <row r="465" spans="1:123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</row>
    <row r="466" spans="1:123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</row>
    <row r="467" spans="1:123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</row>
    <row r="468" spans="1:123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</row>
    <row r="469" spans="1:123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</row>
    <row r="470" spans="1:123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</row>
    <row r="471" spans="1:123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</row>
    <row r="472" spans="1:123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</row>
    <row r="473" spans="1:12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</row>
    <row r="474" spans="1:123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</row>
    <row r="475" spans="1:123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</row>
    <row r="476" spans="1:123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</row>
    <row r="477" spans="1:123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</row>
    <row r="478" spans="1:123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</row>
    <row r="479" spans="1:123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</row>
    <row r="480" spans="1:123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</row>
    <row r="481" spans="1:123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</row>
    <row r="482" spans="1:123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</row>
    <row r="483" spans="1:12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</row>
    <row r="484" spans="1:123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</row>
    <row r="485" spans="1:123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</row>
    <row r="486" spans="1:123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</row>
    <row r="487" spans="1:123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</row>
    <row r="488" spans="1:123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</row>
    <row r="489" spans="1:123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</row>
    <row r="490" spans="1:123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</row>
    <row r="491" spans="1:123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</row>
    <row r="492" spans="1:123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</row>
    <row r="493" spans="1:12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</row>
    <row r="494" spans="1:123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</row>
    <row r="495" spans="1:123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</row>
    <row r="496" spans="1:123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</row>
    <row r="497" spans="1:123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</row>
    <row r="498" spans="1:123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</row>
    <row r="499" spans="1:123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</row>
    <row r="500" spans="1:123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</row>
    <row r="501" spans="1:123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</row>
    <row r="502" spans="1:123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</row>
    <row r="503" spans="1:12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</row>
    <row r="504" spans="1:123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</row>
    <row r="505" spans="1:123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</row>
    <row r="506" spans="1:123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</row>
    <row r="507" spans="1:123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</row>
    <row r="508" spans="1:123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</row>
    <row r="509" spans="1:123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</row>
    <row r="510" spans="1:123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</row>
    <row r="511" spans="1:123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</row>
    <row r="512" spans="1:123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</row>
    <row r="513" spans="1:12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</row>
    <row r="514" spans="1:123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</row>
    <row r="515" spans="1:123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</row>
    <row r="516" spans="1:123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</row>
    <row r="517" spans="1:123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</row>
    <row r="518" spans="1:123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</row>
    <row r="519" spans="1:123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</row>
    <row r="520" spans="1:123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</row>
    <row r="521" spans="1:123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</row>
    <row r="522" spans="1:123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</row>
    <row r="523" spans="1:1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</row>
    <row r="524" spans="1:123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</row>
    <row r="525" spans="1:123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</row>
    <row r="526" spans="1:123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</row>
    <row r="527" spans="1:123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</row>
    <row r="528" spans="1:123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</row>
    <row r="529" spans="1:123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</row>
    <row r="530" spans="1:123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</row>
    <row r="531" spans="1:123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</row>
    <row r="532" spans="1:123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</row>
    <row r="533" spans="1:12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</row>
    <row r="534" spans="1:123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</row>
    <row r="535" spans="1:123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</row>
    <row r="536" spans="1:123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</row>
    <row r="537" spans="1:123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</row>
    <row r="538" spans="1:123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</row>
    <row r="539" spans="1:123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</row>
    <row r="540" spans="1:123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</row>
    <row r="541" spans="1:123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</row>
    <row r="542" spans="1:123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</row>
    <row r="543" spans="1:12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</row>
    <row r="544" spans="1:123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</row>
    <row r="545" spans="1:123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</row>
    <row r="546" spans="1:123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</row>
    <row r="547" spans="1:123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</row>
    <row r="548" spans="1:123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</row>
    <row r="549" spans="1:123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</row>
    <row r="550" spans="1:123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</row>
    <row r="551" spans="1:123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</row>
    <row r="552" spans="1:123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</row>
    <row r="553" spans="1:12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</row>
    <row r="554" spans="1:123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</row>
    <row r="555" spans="1:123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</row>
    <row r="556" spans="1:123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</row>
    <row r="557" spans="1:123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</row>
    <row r="558" spans="1:123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</row>
    <row r="559" spans="1:123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</row>
    <row r="560" spans="1:123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</row>
    <row r="561" spans="1:123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</row>
    <row r="562" spans="1:123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</row>
    <row r="563" spans="1:12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</row>
    <row r="564" spans="1:123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</row>
    <row r="565" spans="1:123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</row>
    <row r="566" spans="1:123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</row>
    <row r="567" spans="1:123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</row>
    <row r="568" spans="1:123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</row>
    <row r="569" spans="1:123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</row>
    <row r="570" spans="1:123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</row>
    <row r="571" spans="1:123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</row>
    <row r="572" spans="1:123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</row>
    <row r="573" spans="1:12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</row>
    <row r="574" spans="1:123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</row>
    <row r="575" spans="1:123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</row>
    <row r="576" spans="1:123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</row>
    <row r="577" spans="1:123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</row>
    <row r="578" spans="1:123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</row>
    <row r="579" spans="1:123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</row>
    <row r="580" spans="1:123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</row>
    <row r="581" spans="1:123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</row>
    <row r="582" spans="1:123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</row>
    <row r="583" spans="1:12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</row>
    <row r="584" spans="1:123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</row>
    <row r="585" spans="1:123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</row>
    <row r="586" spans="1:123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</row>
    <row r="587" spans="1:123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</row>
    <row r="588" spans="1:123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</row>
    <row r="589" spans="1:123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</row>
    <row r="590" spans="1:123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</row>
    <row r="591" spans="1:123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</row>
    <row r="592" spans="1:123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</row>
    <row r="593" spans="1:12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</row>
    <row r="594" spans="1:123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</row>
    <row r="595" spans="1:123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</row>
    <row r="596" spans="1:123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</row>
    <row r="597" spans="1:123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</row>
    <row r="598" spans="1:123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</row>
    <row r="599" spans="1:123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</row>
    <row r="600" spans="1:123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</row>
    <row r="601" spans="1:123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</row>
    <row r="602" spans="1:123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</row>
    <row r="603" spans="1:12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</row>
    <row r="604" spans="1:123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</row>
    <row r="605" spans="1:123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</row>
    <row r="606" spans="1:123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</row>
    <row r="607" spans="1:123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</row>
    <row r="608" spans="1:123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</row>
    <row r="609" spans="1:123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</row>
    <row r="610" spans="1:123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</row>
    <row r="611" spans="1:123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</row>
    <row r="612" spans="1:123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</row>
    <row r="613" spans="1:12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</row>
    <row r="614" spans="1:123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</row>
    <row r="615" spans="1:123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</row>
    <row r="616" spans="1:123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</row>
    <row r="617" spans="1:123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</row>
    <row r="618" spans="1:123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</row>
    <row r="619" spans="1:123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</row>
    <row r="620" spans="1:123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</row>
    <row r="621" spans="1:123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</row>
    <row r="622" spans="1:123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</row>
    <row r="623" spans="1:1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</row>
    <row r="624" spans="1:123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</row>
    <row r="625" spans="1:123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</row>
    <row r="626" spans="1:123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</row>
    <row r="627" spans="1:123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</row>
    <row r="628" spans="1:123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</row>
    <row r="629" spans="1:123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</row>
    <row r="630" spans="1:123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</row>
    <row r="631" spans="1:123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</row>
    <row r="632" spans="1:123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</row>
    <row r="633" spans="1:12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</row>
    <row r="634" spans="1:123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</row>
    <row r="635" spans="1:123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</row>
    <row r="636" spans="1:123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</row>
    <row r="637" spans="1:123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</row>
    <row r="638" spans="1:123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</row>
    <row r="639" spans="1:123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</row>
    <row r="640" spans="1:123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</row>
    <row r="641" spans="1:123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</row>
    <row r="642" spans="1:123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</row>
    <row r="643" spans="1:12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</row>
    <row r="644" spans="1:123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</row>
    <row r="645" spans="1:123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</row>
    <row r="646" spans="1:123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</row>
    <row r="647" spans="1:123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</row>
    <row r="648" spans="1:123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</row>
    <row r="649" spans="1:123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</row>
    <row r="650" spans="1:123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</row>
    <row r="651" spans="1:123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</row>
    <row r="652" spans="1:123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</row>
    <row r="653" spans="1:12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</row>
    <row r="654" spans="1:123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</row>
    <row r="655" spans="1:123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</row>
    <row r="656" spans="1:123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</row>
    <row r="657" spans="1:123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</row>
    <row r="658" spans="1:123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</row>
    <row r="659" spans="1:123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</row>
    <row r="660" spans="1:123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</row>
    <row r="661" spans="1:123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</row>
    <row r="662" spans="1:123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</row>
    <row r="663" spans="1:12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</row>
    <row r="664" spans="1:123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</row>
    <row r="665" spans="1:123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</row>
    <row r="666" spans="1:123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</row>
    <row r="667" spans="1:123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</row>
    <row r="668" spans="1:123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</row>
    <row r="669" spans="1:123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</row>
    <row r="670" spans="1:123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</row>
    <row r="671" spans="1:123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</row>
    <row r="672" spans="1:123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</row>
    <row r="673" spans="1:12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</row>
    <row r="674" spans="1:123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</row>
    <row r="675" spans="1:123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</row>
    <row r="676" spans="1:123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</row>
    <row r="677" spans="1:123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</row>
    <row r="678" spans="1:123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</row>
    <row r="679" spans="1:123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</row>
    <row r="680" spans="1:123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</row>
    <row r="681" spans="1:123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</row>
    <row r="682" spans="1:123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</row>
    <row r="683" spans="1:12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</row>
    <row r="684" spans="1:123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</row>
    <row r="685" spans="1:123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</row>
    <row r="686" spans="1:123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</row>
    <row r="687" spans="1:123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</row>
    <row r="688" spans="1:123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</row>
    <row r="689" spans="1:123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</row>
    <row r="690" spans="1:123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</row>
    <row r="691" spans="1:123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</row>
    <row r="692" spans="1:123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</row>
    <row r="693" spans="1:12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</row>
    <row r="694" spans="1:123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</row>
    <row r="695" spans="1:123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</row>
    <row r="696" spans="1:123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</row>
    <row r="697" spans="1:123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</row>
    <row r="698" spans="1:123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</row>
    <row r="699" spans="1:123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</row>
    <row r="700" spans="1:123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</row>
    <row r="701" spans="1:123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</row>
    <row r="702" spans="1:123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</row>
    <row r="703" spans="1:12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</row>
    <row r="704" spans="1:123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</row>
    <row r="705" spans="1:123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</row>
    <row r="706" spans="1:123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</row>
    <row r="707" spans="1:123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</row>
    <row r="708" spans="1:123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</row>
    <row r="709" spans="1:123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</row>
    <row r="710" spans="1:123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</row>
    <row r="711" spans="1:123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</row>
    <row r="712" spans="1:123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</row>
    <row r="713" spans="1:12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</row>
    <row r="714" spans="1:123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</row>
    <row r="715" spans="1:123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</row>
    <row r="716" spans="1:123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</row>
    <row r="717" spans="1:123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</row>
    <row r="718" spans="1:123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</row>
    <row r="719" spans="1:123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</row>
    <row r="720" spans="1:123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</row>
    <row r="721" spans="1:123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</row>
    <row r="722" spans="1:123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</row>
    <row r="723" spans="1:1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</row>
    <row r="724" spans="1:123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</row>
    <row r="725" spans="1:123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</row>
    <row r="726" spans="1:123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</row>
    <row r="727" spans="1:123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</row>
    <row r="728" spans="1:123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</row>
    <row r="729" spans="1:123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</row>
    <row r="730" spans="1:123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</row>
    <row r="731" spans="1:123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</row>
    <row r="732" spans="1:123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</row>
    <row r="733" spans="1:12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</row>
    <row r="734" spans="1:123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</row>
    <row r="735" spans="1:123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</row>
    <row r="736" spans="1:123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</row>
    <row r="737" spans="1:123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</row>
    <row r="738" spans="1:123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</row>
    <row r="739" spans="1:123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</row>
    <row r="740" spans="1:123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</row>
    <row r="741" spans="1:123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</row>
    <row r="742" spans="1:123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</row>
    <row r="743" spans="1:12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</row>
    <row r="744" spans="1:123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</row>
    <row r="745" spans="1:123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</row>
    <row r="746" spans="1:123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</row>
    <row r="747" spans="1:123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</row>
    <row r="748" spans="1:123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</row>
    <row r="749" spans="1:123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</row>
    <row r="750" spans="1:123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</row>
    <row r="751" spans="1:123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</row>
    <row r="752" spans="1:123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</row>
    <row r="753" spans="1:12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</row>
    <row r="754" spans="1:123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</row>
    <row r="755" spans="1:123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</row>
    <row r="756" spans="1:123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</row>
    <row r="757" spans="1:123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</row>
    <row r="758" spans="1:123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</row>
    <row r="759" spans="1:123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</row>
    <row r="760" spans="1:123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</row>
    <row r="761" spans="1:123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</row>
    <row r="762" spans="1:123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</row>
    <row r="763" spans="1:12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</row>
    <row r="764" spans="1:123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</row>
    <row r="765" spans="1:123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</row>
    <row r="766" spans="1:123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</row>
    <row r="767" spans="1:123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</row>
    <row r="768" spans="1:123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</row>
    <row r="769" spans="1:123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</row>
    <row r="770" spans="1:123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</row>
    <row r="771" spans="1:123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</row>
    <row r="772" spans="1:123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</row>
    <row r="773" spans="1:12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</row>
    <row r="774" spans="1:123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</row>
    <row r="775" spans="1:123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</row>
    <row r="776" spans="1:123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</row>
    <row r="777" spans="1:123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</row>
    <row r="778" spans="1:123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</row>
    <row r="779" spans="1:123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</row>
    <row r="780" spans="1:123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</row>
    <row r="781" spans="1:123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</row>
    <row r="782" spans="1:123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</row>
    <row r="783" spans="1:12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</row>
    <row r="784" spans="1:123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</row>
    <row r="785" spans="1:123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</row>
    <row r="786" spans="1:123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</row>
    <row r="787" spans="1:123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</row>
    <row r="788" spans="1:123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</row>
    <row r="789" spans="1:123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</row>
    <row r="790" spans="1:123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</row>
    <row r="791" spans="1:123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</row>
    <row r="792" spans="1:123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</row>
    <row r="793" spans="1:12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</row>
    <row r="794" spans="1:123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</row>
    <row r="795" spans="1:123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</row>
    <row r="796" spans="1:123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</row>
    <row r="797" spans="1:123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</row>
    <row r="798" spans="1:123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</row>
    <row r="799" spans="1:123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</row>
    <row r="800" spans="1:123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</row>
    <row r="801" spans="1:123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</row>
    <row r="802" spans="1:123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</row>
    <row r="803" spans="1:12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</row>
    <row r="804" spans="1:123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</row>
    <row r="805" spans="1:123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</row>
    <row r="806" spans="1:123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</row>
    <row r="807" spans="1:123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</row>
    <row r="808" spans="1:123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</row>
    <row r="809" spans="1:123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</row>
    <row r="810" spans="1:123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</row>
    <row r="811" spans="1:123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</row>
    <row r="812" spans="1:123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</row>
    <row r="813" spans="1:12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</row>
    <row r="814" spans="1:123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</row>
    <row r="815" spans="1:123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</row>
    <row r="816" spans="1:123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</row>
    <row r="817" spans="1:123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</row>
    <row r="818" spans="1:123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</row>
    <row r="819" spans="1:123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</row>
    <row r="820" spans="1:123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</row>
    <row r="821" spans="1:123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</row>
    <row r="822" spans="1:123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</row>
    <row r="823" spans="1:1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</row>
    <row r="824" spans="1:123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</row>
    <row r="825" spans="1:123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</row>
    <row r="826" spans="1:123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</row>
    <row r="827" spans="1:123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</row>
    <row r="828" spans="1:123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</row>
    <row r="829" spans="1:123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</row>
    <row r="830" spans="1:123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</row>
    <row r="831" spans="1:123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</row>
    <row r="832" spans="1:123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</row>
    <row r="833" spans="1:12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</row>
    <row r="834" spans="1:123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</row>
    <row r="835" spans="1:123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</row>
    <row r="836" spans="1:123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</row>
    <row r="837" spans="1:123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</row>
    <row r="838" spans="1:123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</row>
    <row r="839" spans="1:123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</row>
    <row r="840" spans="1:123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</row>
    <row r="841" spans="1:123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</row>
    <row r="842" spans="1:123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</row>
    <row r="843" spans="1:12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</row>
    <row r="844" spans="1:123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</row>
    <row r="845" spans="1:123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</row>
    <row r="846" spans="1:123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</row>
    <row r="847" spans="1:123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</row>
    <row r="848" spans="1:123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</row>
    <row r="849" spans="1:123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</row>
    <row r="850" spans="1:123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</row>
    <row r="851" spans="1:123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</row>
    <row r="852" spans="1:123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</row>
    <row r="853" spans="1:12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</row>
    <row r="854" spans="1:123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</row>
    <row r="855" spans="1:123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  <c r="DP855" s="5"/>
      <c r="DQ855" s="5"/>
      <c r="DR855" s="5"/>
      <c r="DS855" s="5"/>
    </row>
    <row r="856" spans="1:123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  <c r="DP856" s="5"/>
      <c r="DQ856" s="5"/>
      <c r="DR856" s="5"/>
      <c r="DS856" s="5"/>
    </row>
    <row r="857" spans="1:123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  <c r="DP857" s="5"/>
      <c r="DQ857" s="5"/>
      <c r="DR857" s="5"/>
      <c r="DS857" s="5"/>
    </row>
    <row r="858" spans="1:123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</row>
    <row r="859" spans="1:123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  <c r="DP859" s="5"/>
      <c r="DQ859" s="5"/>
      <c r="DR859" s="5"/>
      <c r="DS859" s="5"/>
    </row>
    <row r="860" spans="1:123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</row>
    <row r="861" spans="1:123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  <c r="DP861" s="5"/>
      <c r="DQ861" s="5"/>
      <c r="DR861" s="5"/>
      <c r="DS861" s="5"/>
    </row>
    <row r="862" spans="1:123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</row>
    <row r="863" spans="1:12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  <c r="DP863" s="5"/>
      <c r="DQ863" s="5"/>
      <c r="DR863" s="5"/>
      <c r="DS863" s="5"/>
    </row>
    <row r="864" spans="1:123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  <c r="DP864" s="5"/>
      <c r="DQ864" s="5"/>
      <c r="DR864" s="5"/>
      <c r="DS864" s="5"/>
    </row>
    <row r="865" spans="1:123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  <c r="DP865" s="5"/>
      <c r="DQ865" s="5"/>
      <c r="DR865" s="5"/>
      <c r="DS865" s="5"/>
    </row>
    <row r="866" spans="1:123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</row>
    <row r="867" spans="1:123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  <c r="DP867" s="5"/>
      <c r="DQ867" s="5"/>
      <c r="DR867" s="5"/>
      <c r="DS867" s="5"/>
    </row>
    <row r="868" spans="1:123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</row>
    <row r="869" spans="1:123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  <c r="DP869" s="5"/>
      <c r="DQ869" s="5"/>
      <c r="DR869" s="5"/>
      <c r="DS869" s="5"/>
    </row>
    <row r="870" spans="1:123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</row>
    <row r="871" spans="1:123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  <c r="DP871" s="5"/>
      <c r="DQ871" s="5"/>
      <c r="DR871" s="5"/>
      <c r="DS871" s="5"/>
    </row>
    <row r="872" spans="1:123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</row>
    <row r="873" spans="1:12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</row>
    <row r="874" spans="1:123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</row>
    <row r="875" spans="1:123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  <c r="DP875" s="5"/>
      <c r="DQ875" s="5"/>
      <c r="DR875" s="5"/>
      <c r="DS875" s="5"/>
    </row>
    <row r="876" spans="1:123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  <c r="DP876" s="5"/>
      <c r="DQ876" s="5"/>
      <c r="DR876" s="5"/>
      <c r="DS876" s="5"/>
    </row>
    <row r="877" spans="1:123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  <c r="DP877" s="5"/>
      <c r="DQ877" s="5"/>
      <c r="DR877" s="5"/>
      <c r="DS877" s="5"/>
    </row>
    <row r="878" spans="1:123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</row>
    <row r="879" spans="1:123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  <c r="DP879" s="5"/>
      <c r="DQ879" s="5"/>
      <c r="DR879" s="5"/>
      <c r="DS879" s="5"/>
    </row>
    <row r="880" spans="1:123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  <c r="DP880" s="5"/>
      <c r="DQ880" s="5"/>
      <c r="DR880" s="5"/>
      <c r="DS880" s="5"/>
    </row>
    <row r="881" spans="1:123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</row>
    <row r="882" spans="1:123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</row>
    <row r="883" spans="1:12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</row>
    <row r="884" spans="1:123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  <c r="DP884" s="5"/>
      <c r="DQ884" s="5"/>
      <c r="DR884" s="5"/>
      <c r="DS884" s="5"/>
    </row>
    <row r="885" spans="1:123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  <c r="DP885" s="5"/>
      <c r="DQ885" s="5"/>
      <c r="DR885" s="5"/>
      <c r="DS885" s="5"/>
    </row>
    <row r="886" spans="1:123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</row>
    <row r="887" spans="1:123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</row>
    <row r="888" spans="1:123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  <c r="DP888" s="5"/>
      <c r="DQ888" s="5"/>
      <c r="DR888" s="5"/>
      <c r="DS888" s="5"/>
    </row>
    <row r="889" spans="1:123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</row>
    <row r="890" spans="1:123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</row>
    <row r="891" spans="1:123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  <c r="DP891" s="5"/>
      <c r="DQ891" s="5"/>
      <c r="DR891" s="5"/>
      <c r="DS891" s="5"/>
    </row>
    <row r="892" spans="1:123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  <c r="DP892" s="5"/>
      <c r="DQ892" s="5"/>
      <c r="DR892" s="5"/>
      <c r="DS892" s="5"/>
    </row>
    <row r="893" spans="1:12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  <c r="DP893" s="5"/>
      <c r="DQ893" s="5"/>
      <c r="DR893" s="5"/>
      <c r="DS893" s="5"/>
    </row>
    <row r="894" spans="1:123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</row>
    <row r="895" spans="1:123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</row>
    <row r="896" spans="1:123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  <c r="DP896" s="5"/>
      <c r="DQ896" s="5"/>
      <c r="DR896" s="5"/>
      <c r="DS896" s="5"/>
    </row>
    <row r="897" spans="1:123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  <c r="DP897" s="5"/>
      <c r="DQ897" s="5"/>
      <c r="DR897" s="5"/>
      <c r="DS897" s="5"/>
    </row>
    <row r="898" spans="1:123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</row>
    <row r="899" spans="1:123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  <c r="DP899" s="5"/>
      <c r="DQ899" s="5"/>
      <c r="DR899" s="5"/>
      <c r="DS899" s="5"/>
    </row>
    <row r="900" spans="1:123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</row>
    <row r="901" spans="1:123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  <c r="DP901" s="5"/>
      <c r="DQ901" s="5"/>
      <c r="DR901" s="5"/>
      <c r="DS901" s="5"/>
    </row>
    <row r="902" spans="1:123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</row>
    <row r="903" spans="1:12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</row>
    <row r="904" spans="1:123" ht="15" customHeight="1">
      <c r="A904" s="5"/>
    </row>
  </sheetData>
  <mergeCells count="28">
    <mergeCell ref="B23:G23"/>
    <mergeCell ref="B24:G24"/>
    <mergeCell ref="A25:A27"/>
    <mergeCell ref="B25:B27"/>
    <mergeCell ref="C25:C27"/>
    <mergeCell ref="D25:G25"/>
    <mergeCell ref="D26:D27"/>
    <mergeCell ref="E26:F26"/>
    <mergeCell ref="G26:G27"/>
    <mergeCell ref="A15:A17"/>
    <mergeCell ref="B15:B17"/>
    <mergeCell ref="C15:C17"/>
    <mergeCell ref="D15:G15"/>
    <mergeCell ref="D16:D17"/>
    <mergeCell ref="E16:F16"/>
    <mergeCell ref="G16:G17"/>
    <mergeCell ref="E6:F6"/>
    <mergeCell ref="G6:G7"/>
    <mergeCell ref="B13:G13"/>
    <mergeCell ref="B14:G14"/>
    <mergeCell ref="A1:G1"/>
    <mergeCell ref="B3:G3"/>
    <mergeCell ref="B4:G4"/>
    <mergeCell ref="A5:A7"/>
    <mergeCell ref="B5:B7"/>
    <mergeCell ref="C5:C7"/>
    <mergeCell ref="D5:G5"/>
    <mergeCell ref="D6:D7"/>
  </mergeCells>
  <pageMargins left="0.70866141732283472" right="0.70866141732283472" top="0.23622047244094491" bottom="0.74803149606299213" header="0" footer="0"/>
  <pageSetup scale="84" orientation="portrait" r:id="rId1"/>
  <headerFooter>
    <oddHeader>&amp;L</oddHeader>
  </headerFooter>
  <rowBreaks count="1" manualBreakCount="1">
    <brk id="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9"/>
  <sheetViews>
    <sheetView topLeftCell="A13" zoomScaleNormal="100" workbookViewId="0">
      <selection activeCell="P30" sqref="P30"/>
    </sheetView>
  </sheetViews>
  <sheetFormatPr defaultRowHeight="12.75"/>
  <cols>
    <col min="1" max="1" width="17.28515625" customWidth="1"/>
    <col min="2" max="2" width="12.140625" customWidth="1"/>
    <col min="6" max="6" width="11.85546875" customWidth="1"/>
    <col min="8" max="8" width="11.28515625" customWidth="1"/>
    <col min="9" max="9" width="11.5703125" customWidth="1"/>
    <col min="10" max="10" width="10.7109375" customWidth="1"/>
    <col min="11" max="11" width="11.28515625" customWidth="1"/>
  </cols>
  <sheetData>
    <row r="1" spans="1:15">
      <c r="K1" t="s">
        <v>41</v>
      </c>
    </row>
    <row r="2" spans="1:15" ht="16.899999999999999" customHeight="1">
      <c r="A2" s="195" t="s">
        <v>42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5" s="96" customFormat="1" ht="16.899999999999999" customHeight="1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5" s="96" customFormat="1">
      <c r="A4" s="27" t="s">
        <v>128</v>
      </c>
      <c r="B4" s="93"/>
      <c r="C4" s="93"/>
      <c r="D4" s="163" t="s">
        <v>126</v>
      </c>
      <c r="E4" s="163"/>
      <c r="F4" s="163"/>
      <c r="G4" s="163"/>
      <c r="H4" s="163"/>
      <c r="I4" s="163"/>
      <c r="J4" s="163"/>
      <c r="K4" s="163"/>
    </row>
    <row r="5" spans="1:15" s="96" customFormat="1" ht="13.5" thickBot="1">
      <c r="A5" s="27" t="s">
        <v>1</v>
      </c>
      <c r="B5" s="93"/>
      <c r="C5" s="93"/>
      <c r="D5" s="165" t="s">
        <v>127</v>
      </c>
      <c r="E5" s="165"/>
      <c r="F5" s="165"/>
      <c r="G5" s="165"/>
      <c r="H5" s="165"/>
      <c r="I5" s="165"/>
      <c r="J5" s="165"/>
      <c r="K5" s="165"/>
    </row>
    <row r="6" spans="1:15" ht="21.75" customHeight="1">
      <c r="A6" s="207" t="s">
        <v>43</v>
      </c>
      <c r="B6" s="210" t="s">
        <v>34</v>
      </c>
      <c r="C6" s="196" t="s">
        <v>35</v>
      </c>
      <c r="D6" s="201" t="s">
        <v>0</v>
      </c>
      <c r="E6" s="203"/>
      <c r="F6" s="196" t="s">
        <v>36</v>
      </c>
      <c r="G6" s="196" t="s">
        <v>37</v>
      </c>
      <c r="H6" s="201" t="s">
        <v>38</v>
      </c>
      <c r="I6" s="202"/>
      <c r="J6" s="203"/>
      <c r="K6" s="199" t="s">
        <v>10</v>
      </c>
      <c r="L6" s="56"/>
      <c r="M6" s="56"/>
      <c r="N6" s="56"/>
      <c r="O6" s="56"/>
    </row>
    <row r="7" spans="1:15" ht="54.75" customHeight="1">
      <c r="A7" s="208"/>
      <c r="B7" s="211"/>
      <c r="C7" s="197"/>
      <c r="D7" s="204" t="s">
        <v>3</v>
      </c>
      <c r="E7" s="204" t="s">
        <v>39</v>
      </c>
      <c r="F7" s="197"/>
      <c r="G7" s="197"/>
      <c r="H7" s="204" t="s">
        <v>9</v>
      </c>
      <c r="I7" s="205" t="s">
        <v>10</v>
      </c>
      <c r="J7" s="206"/>
      <c r="K7" s="200"/>
      <c r="L7" s="56"/>
      <c r="M7" s="56"/>
      <c r="N7" s="56"/>
      <c r="O7" s="56"/>
    </row>
    <row r="8" spans="1:15" ht="74.25" customHeight="1">
      <c r="A8" s="209"/>
      <c r="B8" s="212"/>
      <c r="C8" s="198"/>
      <c r="D8" s="198"/>
      <c r="E8" s="198"/>
      <c r="F8" s="198"/>
      <c r="G8" s="198"/>
      <c r="H8" s="198"/>
      <c r="I8" s="114" t="s">
        <v>12</v>
      </c>
      <c r="J8" s="114" t="s">
        <v>13</v>
      </c>
      <c r="K8" s="162"/>
      <c r="L8" s="56"/>
      <c r="M8" s="56"/>
      <c r="N8" s="56"/>
      <c r="O8" s="56"/>
    </row>
    <row r="9" spans="1:15">
      <c r="A9" s="117">
        <v>1</v>
      </c>
      <c r="B9" s="118">
        <v>2</v>
      </c>
      <c r="C9" s="118">
        <v>3</v>
      </c>
      <c r="D9" s="118">
        <v>4</v>
      </c>
      <c r="E9" s="118">
        <v>5</v>
      </c>
      <c r="F9" s="118">
        <v>6</v>
      </c>
      <c r="G9" s="119">
        <v>7</v>
      </c>
      <c r="H9" s="118">
        <v>8</v>
      </c>
      <c r="I9" s="118">
        <v>9</v>
      </c>
      <c r="J9" s="118">
        <v>10</v>
      </c>
      <c r="K9" s="120">
        <v>11</v>
      </c>
      <c r="L9" s="9"/>
      <c r="M9" s="9"/>
      <c r="N9" s="9"/>
      <c r="O9" s="9"/>
    </row>
    <row r="10" spans="1:15">
      <c r="A10" s="124" t="s">
        <v>45</v>
      </c>
      <c r="B10" s="52"/>
      <c r="C10" s="52" t="s">
        <v>2</v>
      </c>
      <c r="D10" s="52"/>
      <c r="E10" s="52"/>
      <c r="F10" s="52">
        <v>541.66</v>
      </c>
      <c r="G10" s="52">
        <v>6500</v>
      </c>
      <c r="H10" s="52">
        <v>6500</v>
      </c>
      <c r="I10" s="52"/>
      <c r="J10" s="52"/>
      <c r="K10" s="58"/>
      <c r="L10" s="9"/>
      <c r="M10" s="9"/>
      <c r="N10" s="9"/>
      <c r="O10" s="9"/>
    </row>
    <row r="11" spans="1:15" ht="13.5" thickBot="1">
      <c r="A11" s="59" t="s">
        <v>46</v>
      </c>
      <c r="B11" s="60"/>
      <c r="C11" s="60" t="s">
        <v>2</v>
      </c>
      <c r="D11" s="60"/>
      <c r="E11" s="60"/>
      <c r="F11" s="60"/>
      <c r="G11" s="60"/>
      <c r="H11" s="60"/>
      <c r="I11" s="60"/>
      <c r="J11" s="60"/>
      <c r="K11" s="61"/>
      <c r="L11" s="9"/>
      <c r="M11" s="9"/>
      <c r="N11" s="9"/>
      <c r="O11" s="9"/>
    </row>
    <row r="12" spans="1:15" ht="13.5" thickBot="1">
      <c r="A12" s="121" t="s">
        <v>40</v>
      </c>
      <c r="B12" s="122">
        <f>SUM(B10:B11)</f>
        <v>0</v>
      </c>
      <c r="C12" s="122"/>
      <c r="D12" s="122"/>
      <c r="E12" s="122"/>
      <c r="F12" s="122"/>
      <c r="G12" s="122"/>
      <c r="H12" s="122">
        <f>SUM(H10:H11)</f>
        <v>6500</v>
      </c>
      <c r="I12" s="122"/>
      <c r="J12" s="122"/>
      <c r="K12" s="123"/>
      <c r="L12" s="9"/>
      <c r="M12" s="9"/>
      <c r="N12" s="9"/>
      <c r="O12" s="9"/>
    </row>
    <row r="14" spans="1:15" s="96" customFormat="1">
      <c r="A14" s="27" t="s">
        <v>111</v>
      </c>
      <c r="B14" s="93"/>
      <c r="C14" s="93"/>
      <c r="D14" s="163" t="s">
        <v>129</v>
      </c>
      <c r="E14" s="163"/>
      <c r="F14" s="163"/>
      <c r="G14" s="163"/>
      <c r="H14" s="163"/>
      <c r="I14" s="163"/>
      <c r="J14" s="163"/>
      <c r="K14" s="163"/>
    </row>
    <row r="15" spans="1:15" s="96" customFormat="1" ht="13.5" thickBot="1">
      <c r="A15" s="27" t="s">
        <v>1</v>
      </c>
      <c r="B15" s="93"/>
      <c r="C15" s="93"/>
      <c r="D15" s="165" t="s">
        <v>90</v>
      </c>
      <c r="E15" s="165"/>
      <c r="F15" s="165"/>
      <c r="G15" s="165"/>
      <c r="H15" s="165"/>
      <c r="I15" s="165"/>
      <c r="J15" s="165"/>
      <c r="K15" s="165"/>
    </row>
    <row r="16" spans="1:15" s="96" customFormat="1" ht="21.75" customHeight="1">
      <c r="A16" s="207" t="s">
        <v>43</v>
      </c>
      <c r="B16" s="210" t="s">
        <v>34</v>
      </c>
      <c r="C16" s="196" t="s">
        <v>35</v>
      </c>
      <c r="D16" s="201" t="s">
        <v>0</v>
      </c>
      <c r="E16" s="203"/>
      <c r="F16" s="196" t="s">
        <v>36</v>
      </c>
      <c r="G16" s="196" t="s">
        <v>37</v>
      </c>
      <c r="H16" s="201" t="s">
        <v>38</v>
      </c>
      <c r="I16" s="202"/>
      <c r="J16" s="203"/>
      <c r="K16" s="199" t="s">
        <v>10</v>
      </c>
      <c r="L16" s="56"/>
      <c r="M16" s="56"/>
      <c r="N16" s="56"/>
      <c r="O16" s="56"/>
    </row>
    <row r="17" spans="1:15" s="96" customFormat="1" ht="54.75" customHeight="1">
      <c r="A17" s="208"/>
      <c r="B17" s="211"/>
      <c r="C17" s="197"/>
      <c r="D17" s="204" t="s">
        <v>3</v>
      </c>
      <c r="E17" s="204" t="s">
        <v>39</v>
      </c>
      <c r="F17" s="197"/>
      <c r="G17" s="197"/>
      <c r="H17" s="204" t="s">
        <v>9</v>
      </c>
      <c r="I17" s="205" t="s">
        <v>10</v>
      </c>
      <c r="J17" s="206"/>
      <c r="K17" s="200"/>
      <c r="L17" s="56"/>
      <c r="M17" s="56"/>
      <c r="N17" s="56"/>
      <c r="O17" s="56"/>
    </row>
    <row r="18" spans="1:15" s="96" customFormat="1" ht="74.25" customHeight="1">
      <c r="A18" s="209"/>
      <c r="B18" s="212"/>
      <c r="C18" s="198"/>
      <c r="D18" s="198"/>
      <c r="E18" s="198"/>
      <c r="F18" s="198"/>
      <c r="G18" s="198"/>
      <c r="H18" s="198"/>
      <c r="I18" s="114" t="s">
        <v>12</v>
      </c>
      <c r="J18" s="114" t="s">
        <v>13</v>
      </c>
      <c r="K18" s="162"/>
      <c r="L18" s="56"/>
      <c r="M18" s="56"/>
      <c r="N18" s="56"/>
      <c r="O18" s="56"/>
    </row>
    <row r="19" spans="1:15" s="96" customFormat="1">
      <c r="A19" s="117">
        <v>1</v>
      </c>
      <c r="B19" s="118">
        <v>2</v>
      </c>
      <c r="C19" s="118">
        <v>3</v>
      </c>
      <c r="D19" s="118">
        <v>4</v>
      </c>
      <c r="E19" s="118">
        <v>5</v>
      </c>
      <c r="F19" s="118">
        <v>6</v>
      </c>
      <c r="G19" s="119">
        <v>7</v>
      </c>
      <c r="H19" s="118">
        <v>8</v>
      </c>
      <c r="I19" s="118">
        <v>9</v>
      </c>
      <c r="J19" s="118">
        <v>10</v>
      </c>
      <c r="K19" s="120">
        <v>11</v>
      </c>
      <c r="L19" s="9"/>
      <c r="M19" s="9"/>
      <c r="N19" s="9"/>
      <c r="O19" s="9"/>
    </row>
    <row r="20" spans="1:15" s="96" customFormat="1">
      <c r="A20" s="124" t="s">
        <v>45</v>
      </c>
      <c r="B20" s="52">
        <v>28</v>
      </c>
      <c r="C20" s="52" t="s">
        <v>2</v>
      </c>
      <c r="D20" s="52"/>
      <c r="E20" s="52"/>
      <c r="F20" s="52">
        <v>2385.71</v>
      </c>
      <c r="G20" s="52">
        <v>16700</v>
      </c>
      <c r="H20" s="52">
        <v>16700</v>
      </c>
      <c r="I20" s="52"/>
      <c r="J20" s="52"/>
      <c r="K20" s="58"/>
      <c r="L20" s="9"/>
      <c r="M20" s="9"/>
      <c r="N20" s="9"/>
      <c r="O20" s="9"/>
    </row>
    <row r="21" spans="1:15" s="96" customFormat="1" ht="13.5" thickBot="1">
      <c r="A21" s="59" t="s">
        <v>96</v>
      </c>
      <c r="B21" s="60" t="s">
        <v>96</v>
      </c>
      <c r="C21" s="60" t="s">
        <v>2</v>
      </c>
      <c r="D21" s="60"/>
      <c r="E21" s="60"/>
      <c r="F21" s="60"/>
      <c r="G21" s="60"/>
      <c r="H21" s="60"/>
      <c r="I21" s="60"/>
      <c r="J21" s="60"/>
      <c r="K21" s="61"/>
      <c r="L21" s="9"/>
      <c r="M21" s="9"/>
      <c r="N21" s="9"/>
      <c r="O21" s="9"/>
    </row>
    <row r="22" spans="1:15" s="96" customFormat="1" ht="13.5" thickBot="1">
      <c r="A22" s="121" t="s">
        <v>40</v>
      </c>
      <c r="B22" s="122">
        <f>SUM(B20:B21)</f>
        <v>28</v>
      </c>
      <c r="C22" s="122"/>
      <c r="D22" s="122"/>
      <c r="E22" s="122"/>
      <c r="F22" s="122"/>
      <c r="G22" s="122"/>
      <c r="H22" s="122">
        <f>SUM(H20:H21)</f>
        <v>16700</v>
      </c>
      <c r="I22" s="122"/>
      <c r="J22" s="122"/>
      <c r="K22" s="123"/>
      <c r="L22" s="9"/>
      <c r="M22" s="9"/>
      <c r="N22" s="9"/>
      <c r="O22" s="9"/>
    </row>
    <row r="23" spans="1:15" s="96" customFormat="1"/>
    <row r="24" spans="1:15" s="96" customFormat="1">
      <c r="A24" s="4" t="s">
        <v>27</v>
      </c>
    </row>
    <row r="25" spans="1:15" s="96" customFormat="1"/>
    <row r="26" spans="1:15" s="96" customFormat="1">
      <c r="A26" s="27" t="s">
        <v>111</v>
      </c>
      <c r="B26" s="154"/>
      <c r="C26" s="154"/>
      <c r="D26" s="163" t="s">
        <v>189</v>
      </c>
      <c r="E26" s="163"/>
      <c r="F26" s="163"/>
      <c r="G26" s="163"/>
      <c r="H26" s="163"/>
      <c r="I26" s="163"/>
      <c r="J26" s="163"/>
      <c r="K26" s="163"/>
    </row>
    <row r="27" spans="1:15" s="96" customFormat="1" ht="13.5" thickBot="1">
      <c r="A27" s="27" t="s">
        <v>1</v>
      </c>
      <c r="B27" s="154"/>
      <c r="C27" s="154"/>
      <c r="D27" s="165" t="s">
        <v>90</v>
      </c>
      <c r="E27" s="165"/>
      <c r="F27" s="165"/>
      <c r="G27" s="165"/>
      <c r="H27" s="165"/>
      <c r="I27" s="165"/>
      <c r="J27" s="165"/>
      <c r="K27" s="165"/>
    </row>
    <row r="28" spans="1:15" s="96" customFormat="1" ht="12.75" customHeight="1">
      <c r="A28" s="207" t="s">
        <v>43</v>
      </c>
      <c r="B28" s="210" t="s">
        <v>34</v>
      </c>
      <c r="C28" s="196" t="s">
        <v>35</v>
      </c>
      <c r="D28" s="201" t="s">
        <v>0</v>
      </c>
      <c r="E28" s="203"/>
      <c r="F28" s="196" t="s">
        <v>36</v>
      </c>
      <c r="G28" s="196" t="s">
        <v>37</v>
      </c>
      <c r="H28" s="201" t="s">
        <v>38</v>
      </c>
      <c r="I28" s="202"/>
      <c r="J28" s="203"/>
      <c r="K28" s="199" t="s">
        <v>10</v>
      </c>
    </row>
    <row r="29" spans="1:15" s="96" customFormat="1" ht="12.75" customHeight="1">
      <c r="A29" s="208"/>
      <c r="B29" s="211"/>
      <c r="C29" s="197"/>
      <c r="D29" s="204" t="s">
        <v>3</v>
      </c>
      <c r="E29" s="204" t="s">
        <v>39</v>
      </c>
      <c r="F29" s="197"/>
      <c r="G29" s="197"/>
      <c r="H29" s="204" t="s">
        <v>9</v>
      </c>
      <c r="I29" s="205" t="s">
        <v>10</v>
      </c>
      <c r="J29" s="206"/>
      <c r="K29" s="200"/>
    </row>
    <row r="30" spans="1:15" s="96" customFormat="1" ht="72">
      <c r="A30" s="209"/>
      <c r="B30" s="212"/>
      <c r="C30" s="198"/>
      <c r="D30" s="198"/>
      <c r="E30" s="198"/>
      <c r="F30" s="198"/>
      <c r="G30" s="198"/>
      <c r="H30" s="198"/>
      <c r="I30" s="153" t="s">
        <v>12</v>
      </c>
      <c r="J30" s="153" t="s">
        <v>13</v>
      </c>
      <c r="K30" s="162"/>
    </row>
    <row r="31" spans="1:15" s="96" customFormat="1">
      <c r="A31" s="117">
        <v>1</v>
      </c>
      <c r="B31" s="118">
        <v>2</v>
      </c>
      <c r="C31" s="118">
        <v>3</v>
      </c>
      <c r="D31" s="118">
        <v>4</v>
      </c>
      <c r="E31" s="118">
        <v>5</v>
      </c>
      <c r="F31" s="118">
        <v>6</v>
      </c>
      <c r="G31" s="119">
        <v>7</v>
      </c>
      <c r="H31" s="118">
        <v>8</v>
      </c>
      <c r="I31" s="118">
        <v>9</v>
      </c>
      <c r="J31" s="118">
        <v>10</v>
      </c>
      <c r="K31" s="120">
        <v>11</v>
      </c>
    </row>
    <row r="32" spans="1:15" s="96" customFormat="1">
      <c r="A32" s="124" t="s">
        <v>96</v>
      </c>
      <c r="B32" s="52" t="s">
        <v>96</v>
      </c>
      <c r="C32" s="52" t="s">
        <v>2</v>
      </c>
      <c r="D32" s="52"/>
      <c r="E32" s="52"/>
      <c r="F32" s="52">
        <v>9097.6</v>
      </c>
      <c r="G32" s="52">
        <v>94298</v>
      </c>
      <c r="H32" s="52">
        <v>94298</v>
      </c>
      <c r="I32" s="52"/>
      <c r="J32" s="52"/>
      <c r="K32" s="58"/>
    </row>
    <row r="33" spans="1:11" s="96" customFormat="1" ht="13.5" thickBot="1">
      <c r="A33" s="59" t="s">
        <v>46</v>
      </c>
      <c r="B33" s="60">
        <v>2379.91</v>
      </c>
      <c r="C33" s="60" t="s">
        <v>2</v>
      </c>
      <c r="D33" s="60"/>
      <c r="E33" s="60"/>
      <c r="F33" s="60"/>
      <c r="G33" s="60"/>
      <c r="H33" s="60"/>
      <c r="I33" s="60"/>
      <c r="J33" s="60"/>
      <c r="K33" s="61"/>
    </row>
    <row r="34" spans="1:11" s="96" customFormat="1" ht="13.5" thickBot="1">
      <c r="A34" s="121" t="s">
        <v>40</v>
      </c>
      <c r="B34" s="122">
        <f>SUM(B32:B33)</f>
        <v>2379.91</v>
      </c>
      <c r="C34" s="122"/>
      <c r="D34" s="122"/>
      <c r="E34" s="122"/>
      <c r="F34" s="122"/>
      <c r="G34" s="122"/>
      <c r="H34" s="122">
        <f>SUM(H32:H33)</f>
        <v>94298</v>
      </c>
      <c r="I34" s="122"/>
      <c r="J34" s="122"/>
      <c r="K34" s="123"/>
    </row>
    <row r="35" spans="1:11" s="96" customFormat="1"/>
    <row r="36" spans="1:11" s="96" customFormat="1"/>
    <row r="37" spans="1:11" s="96" customFormat="1"/>
    <row r="38" spans="1:11" s="96" customFormat="1"/>
    <row r="39" spans="1:11" s="96" customFormat="1"/>
  </sheetData>
  <mergeCells count="43">
    <mergeCell ref="D26:K26"/>
    <mergeCell ref="D27:K27"/>
    <mergeCell ref="A28:A30"/>
    <mergeCell ref="B28:B30"/>
    <mergeCell ref="C28:C30"/>
    <mergeCell ref="D28:E28"/>
    <mergeCell ref="F28:F30"/>
    <mergeCell ref="G28:G30"/>
    <mergeCell ref="H28:J28"/>
    <mergeCell ref="K28:K30"/>
    <mergeCell ref="D29:D30"/>
    <mergeCell ref="E29:E30"/>
    <mergeCell ref="H29:H30"/>
    <mergeCell ref="I29:J29"/>
    <mergeCell ref="D14:K14"/>
    <mergeCell ref="D15:K15"/>
    <mergeCell ref="A16:A18"/>
    <mergeCell ref="B16:B18"/>
    <mergeCell ref="C16:C18"/>
    <mergeCell ref="D16:E16"/>
    <mergeCell ref="F16:F18"/>
    <mergeCell ref="G16:G18"/>
    <mergeCell ref="H16:J16"/>
    <mergeCell ref="K16:K18"/>
    <mergeCell ref="D17:D18"/>
    <mergeCell ref="E17:E18"/>
    <mergeCell ref="H17:H18"/>
    <mergeCell ref="I17:J17"/>
    <mergeCell ref="A2:K2"/>
    <mergeCell ref="D4:K4"/>
    <mergeCell ref="D5:K5"/>
    <mergeCell ref="G6:G8"/>
    <mergeCell ref="K6:K8"/>
    <mergeCell ref="H6:J6"/>
    <mergeCell ref="H7:H8"/>
    <mergeCell ref="I7:J7"/>
    <mergeCell ref="F6:F8"/>
    <mergeCell ref="A6:A8"/>
    <mergeCell ref="B6:B8"/>
    <mergeCell ref="C6:C8"/>
    <mergeCell ref="D7:D8"/>
    <mergeCell ref="D6:E6"/>
    <mergeCell ref="E7:E8"/>
  </mergeCells>
  <pageMargins left="0.7" right="0.7" top="0.75" bottom="0.75" header="0.3" footer="0.3"/>
  <pageSetup paperSize="9" scale="6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6"/>
  <sheetViews>
    <sheetView topLeftCell="A10" zoomScaleNormal="100" workbookViewId="0">
      <selection activeCell="C28" sqref="C28"/>
    </sheetView>
  </sheetViews>
  <sheetFormatPr defaultRowHeight="12.75"/>
  <cols>
    <col min="1" max="1" width="26.7109375" customWidth="1"/>
    <col min="2" max="2" width="9.42578125" customWidth="1"/>
    <col min="7" max="7" width="11.7109375" customWidth="1"/>
    <col min="8" max="8" width="11.28515625" customWidth="1"/>
    <col min="9" max="9" width="12.5703125" customWidth="1"/>
    <col min="10" max="10" width="12.85546875" customWidth="1"/>
    <col min="12" max="12" width="10.5703125" bestFit="1" customWidth="1"/>
  </cols>
  <sheetData>
    <row r="1" spans="1:11">
      <c r="C1" s="57"/>
      <c r="D1" s="57"/>
      <c r="E1" s="57"/>
      <c r="F1" s="57"/>
      <c r="J1" t="s">
        <v>54</v>
      </c>
    </row>
    <row r="2" spans="1:11" s="96" customFormat="1">
      <c r="A2" s="195" t="s">
        <v>55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1" s="96" customFormat="1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1" s="96" customFormat="1">
      <c r="A4" s="27" t="s">
        <v>128</v>
      </c>
      <c r="B4" s="93"/>
      <c r="C4" s="93"/>
      <c r="D4" s="213" t="s">
        <v>130</v>
      </c>
      <c r="E4" s="213"/>
      <c r="F4" s="213"/>
      <c r="G4" s="213"/>
      <c r="H4" s="213"/>
      <c r="I4" s="213"/>
      <c r="J4" s="213"/>
      <c r="K4" s="126"/>
    </row>
    <row r="5" spans="1:11" s="96" customFormat="1" ht="13.5" thickBot="1">
      <c r="A5" s="27" t="s">
        <v>1</v>
      </c>
      <c r="B5" s="93"/>
      <c r="C5" s="93"/>
      <c r="D5" s="165" t="s">
        <v>127</v>
      </c>
      <c r="E5" s="165"/>
      <c r="F5" s="165"/>
      <c r="G5" s="165"/>
      <c r="H5" s="165"/>
      <c r="I5" s="165"/>
      <c r="J5" s="165"/>
      <c r="K5" s="165"/>
    </row>
    <row r="6" spans="1:11" ht="22.15" customHeight="1">
      <c r="A6" s="214" t="s">
        <v>48</v>
      </c>
      <c r="B6" s="217" t="s">
        <v>34</v>
      </c>
      <c r="C6" s="220" t="s">
        <v>49</v>
      </c>
      <c r="D6" s="221"/>
      <c r="E6" s="214" t="s">
        <v>50</v>
      </c>
      <c r="F6" s="220" t="s">
        <v>38</v>
      </c>
      <c r="G6" s="224"/>
      <c r="H6" s="224"/>
      <c r="I6" s="221"/>
      <c r="J6" s="214" t="s">
        <v>10</v>
      </c>
    </row>
    <row r="7" spans="1:11" ht="21" customHeight="1">
      <c r="A7" s="215"/>
      <c r="B7" s="218"/>
      <c r="C7" s="222" t="s">
        <v>3</v>
      </c>
      <c r="D7" s="214" t="s">
        <v>39</v>
      </c>
      <c r="E7" s="215"/>
      <c r="F7" s="214" t="s">
        <v>37</v>
      </c>
      <c r="G7" s="214" t="s">
        <v>9</v>
      </c>
      <c r="H7" s="225" t="s">
        <v>10</v>
      </c>
      <c r="I7" s="226"/>
      <c r="J7" s="215"/>
    </row>
    <row r="8" spans="1:11" ht="52.15" customHeight="1">
      <c r="A8" s="216"/>
      <c r="B8" s="219"/>
      <c r="C8" s="223"/>
      <c r="D8" s="216"/>
      <c r="E8" s="216"/>
      <c r="F8" s="216"/>
      <c r="G8" s="216"/>
      <c r="H8" s="128" t="s">
        <v>12</v>
      </c>
      <c r="I8" s="125" t="s">
        <v>13</v>
      </c>
      <c r="J8" s="216"/>
    </row>
    <row r="9" spans="1:11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5">
        <v>6</v>
      </c>
      <c r="G9" s="53">
        <v>7</v>
      </c>
      <c r="H9" s="53">
        <v>8</v>
      </c>
      <c r="I9" s="53">
        <v>9</v>
      </c>
      <c r="J9" s="53">
        <v>10</v>
      </c>
    </row>
    <row r="10" spans="1:11" ht="14.25" customHeight="1">
      <c r="A10" s="54" t="s">
        <v>52</v>
      </c>
      <c r="B10" s="52"/>
      <c r="C10" s="63">
        <v>123063.51</v>
      </c>
      <c r="D10" s="52"/>
      <c r="E10" s="52">
        <v>6.2</v>
      </c>
      <c r="F10" s="52">
        <v>762993.75</v>
      </c>
      <c r="G10" s="52">
        <v>762993.75</v>
      </c>
      <c r="H10" s="52"/>
      <c r="I10" s="52"/>
      <c r="J10" s="52"/>
    </row>
    <row r="11" spans="1:11" s="96" customFormat="1" ht="14.25" customHeight="1">
      <c r="A11" s="54" t="s">
        <v>131</v>
      </c>
      <c r="B11" s="52"/>
      <c r="C11" s="63">
        <v>50</v>
      </c>
      <c r="D11" s="52"/>
      <c r="E11" s="52">
        <v>37.35</v>
      </c>
      <c r="F11" s="52">
        <v>1867.5</v>
      </c>
      <c r="G11" s="52">
        <v>1867.5</v>
      </c>
      <c r="H11" s="52"/>
      <c r="I11" s="52"/>
      <c r="J11" s="52"/>
    </row>
    <row r="12" spans="1:11">
      <c r="A12" s="116" t="s">
        <v>131</v>
      </c>
      <c r="B12" s="52"/>
      <c r="C12" s="63">
        <v>50</v>
      </c>
      <c r="D12" s="52"/>
      <c r="E12" s="52">
        <v>36.020000000000003</v>
      </c>
      <c r="F12" s="52">
        <v>1801</v>
      </c>
      <c r="G12" s="52">
        <v>1801</v>
      </c>
      <c r="H12" s="52"/>
      <c r="I12" s="52"/>
      <c r="J12" s="52"/>
    </row>
    <row r="13" spans="1:11">
      <c r="A13" s="116" t="s">
        <v>132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1">
      <c r="A14" s="116" t="s">
        <v>133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1">
      <c r="A15" s="116" t="s">
        <v>134</v>
      </c>
      <c r="B15" s="52"/>
      <c r="C15" s="63"/>
      <c r="D15" s="52"/>
      <c r="E15" s="52"/>
      <c r="F15" s="52"/>
      <c r="G15" s="52"/>
      <c r="H15" s="52"/>
      <c r="I15" s="52"/>
      <c r="J15" s="52"/>
    </row>
    <row r="16" spans="1:11" ht="26.25" thickBot="1">
      <c r="A16" s="129" t="s">
        <v>53</v>
      </c>
      <c r="B16" s="60"/>
      <c r="C16" s="130"/>
      <c r="D16" s="60"/>
      <c r="E16" s="60">
        <v>408.01</v>
      </c>
      <c r="F16" s="60">
        <v>2101.25</v>
      </c>
      <c r="G16" s="60">
        <v>2101.25</v>
      </c>
      <c r="H16" s="60"/>
      <c r="I16" s="60"/>
      <c r="J16" s="60"/>
    </row>
    <row r="17" spans="1:13" ht="13.5" thickBot="1">
      <c r="A17" s="131" t="s">
        <v>40</v>
      </c>
      <c r="B17" s="132"/>
      <c r="C17" s="132"/>
      <c r="D17" s="132"/>
      <c r="E17" s="132"/>
      <c r="F17" s="132">
        <v>766896</v>
      </c>
      <c r="G17" s="132">
        <f>G10+G12+G13+G14+G15+G16</f>
        <v>766896</v>
      </c>
      <c r="H17" s="132"/>
      <c r="I17" s="132"/>
      <c r="J17" s="133"/>
      <c r="M17" s="89"/>
    </row>
    <row r="19" spans="1:13" s="96" customFormat="1">
      <c r="A19" s="27" t="s">
        <v>128</v>
      </c>
      <c r="B19" s="93"/>
      <c r="C19" s="93"/>
      <c r="D19" s="213" t="s">
        <v>135</v>
      </c>
      <c r="E19" s="213"/>
      <c r="F19" s="213"/>
      <c r="G19" s="213"/>
      <c r="H19" s="213"/>
      <c r="I19" s="213"/>
      <c r="J19" s="213"/>
      <c r="K19" s="126"/>
    </row>
    <row r="20" spans="1:13" s="96" customFormat="1">
      <c r="A20" s="27" t="s">
        <v>1</v>
      </c>
      <c r="B20" s="93"/>
      <c r="C20" s="93"/>
      <c r="D20" s="227" t="s">
        <v>136</v>
      </c>
      <c r="E20" s="227"/>
      <c r="F20" s="227"/>
      <c r="G20" s="227"/>
      <c r="H20" s="227"/>
      <c r="I20" s="227"/>
      <c r="J20" s="227"/>
      <c r="K20" s="11"/>
    </row>
    <row r="21" spans="1:13" s="96" customFormat="1" ht="13.5" thickBot="1"/>
    <row r="22" spans="1:13" s="96" customFormat="1" ht="13.9" customHeight="1">
      <c r="A22" s="214" t="s">
        <v>48</v>
      </c>
      <c r="B22" s="217" t="s">
        <v>34</v>
      </c>
      <c r="C22" s="220" t="s">
        <v>49</v>
      </c>
      <c r="D22" s="221"/>
      <c r="E22" s="214" t="s">
        <v>50</v>
      </c>
      <c r="F22" s="220" t="s">
        <v>38</v>
      </c>
      <c r="G22" s="224"/>
      <c r="H22" s="224"/>
      <c r="I22" s="221"/>
      <c r="J22" s="214" t="s">
        <v>10</v>
      </c>
    </row>
    <row r="23" spans="1:13" s="96" customFormat="1" ht="21" customHeight="1">
      <c r="A23" s="215"/>
      <c r="B23" s="218"/>
      <c r="C23" s="222" t="s">
        <v>3</v>
      </c>
      <c r="D23" s="214" t="s">
        <v>39</v>
      </c>
      <c r="E23" s="215"/>
      <c r="F23" s="214" t="s">
        <v>37</v>
      </c>
      <c r="G23" s="214" t="s">
        <v>9</v>
      </c>
      <c r="H23" s="225" t="s">
        <v>10</v>
      </c>
      <c r="I23" s="226"/>
      <c r="J23" s="215"/>
    </row>
    <row r="24" spans="1:13" s="96" customFormat="1" ht="51.6" customHeight="1">
      <c r="A24" s="216"/>
      <c r="B24" s="219"/>
      <c r="C24" s="223"/>
      <c r="D24" s="216"/>
      <c r="E24" s="216"/>
      <c r="F24" s="216"/>
      <c r="G24" s="216"/>
      <c r="H24" s="128" t="s">
        <v>12</v>
      </c>
      <c r="I24" s="125" t="s">
        <v>13</v>
      </c>
      <c r="J24" s="216"/>
    </row>
    <row r="25" spans="1:13" s="96" customFormat="1">
      <c r="A25" s="53">
        <v>1</v>
      </c>
      <c r="B25" s="53">
        <v>2</v>
      </c>
      <c r="C25" s="53">
        <v>3</v>
      </c>
      <c r="D25" s="53">
        <v>4</v>
      </c>
      <c r="E25" s="53">
        <v>5</v>
      </c>
      <c r="F25" s="55">
        <v>6</v>
      </c>
      <c r="G25" s="53">
        <v>7</v>
      </c>
      <c r="H25" s="53">
        <v>8</v>
      </c>
      <c r="I25" s="53">
        <v>9</v>
      </c>
      <c r="J25" s="53">
        <v>10</v>
      </c>
    </row>
    <row r="26" spans="1:13" s="96" customFormat="1">
      <c r="A26" s="134" t="s">
        <v>51</v>
      </c>
      <c r="B26" s="53"/>
      <c r="C26" s="53"/>
      <c r="D26" s="53"/>
      <c r="E26" s="53"/>
      <c r="F26" s="55"/>
      <c r="G26" s="53"/>
      <c r="H26" s="53"/>
      <c r="I26" s="53"/>
      <c r="J26" s="53"/>
    </row>
    <row r="27" spans="1:13" s="96" customFormat="1" ht="14.25" customHeight="1">
      <c r="A27" s="54" t="s">
        <v>52</v>
      </c>
      <c r="B27" s="52"/>
      <c r="C27" s="63">
        <v>344986.88</v>
      </c>
      <c r="D27" s="52"/>
      <c r="E27" s="52">
        <v>6.2</v>
      </c>
      <c r="F27" s="52">
        <v>2138918.64</v>
      </c>
      <c r="G27" s="52">
        <v>2138918.64</v>
      </c>
      <c r="H27" s="52"/>
      <c r="I27" s="52"/>
      <c r="J27" s="52"/>
    </row>
    <row r="28" spans="1:13" s="96" customFormat="1" ht="14.25" customHeight="1">
      <c r="A28" s="54" t="s">
        <v>131</v>
      </c>
      <c r="B28" s="52">
        <v>1260.69</v>
      </c>
      <c r="C28" s="63">
        <v>200</v>
      </c>
      <c r="D28" s="52"/>
      <c r="E28" s="52">
        <v>36.020000000000003</v>
      </c>
      <c r="F28" s="52">
        <v>7204</v>
      </c>
      <c r="G28" s="52">
        <v>7204</v>
      </c>
      <c r="H28" s="52"/>
      <c r="I28" s="52"/>
      <c r="J28" s="52"/>
    </row>
    <row r="29" spans="1:13" s="96" customFormat="1">
      <c r="A29" s="116" t="s">
        <v>131</v>
      </c>
      <c r="B29" s="52">
        <v>0</v>
      </c>
      <c r="C29" s="63">
        <v>200</v>
      </c>
      <c r="D29" s="52"/>
      <c r="E29" s="52">
        <v>37.35</v>
      </c>
      <c r="F29" s="52">
        <v>7470</v>
      </c>
      <c r="G29" s="52">
        <v>7470</v>
      </c>
      <c r="H29" s="52"/>
      <c r="I29" s="52"/>
      <c r="J29" s="52"/>
    </row>
    <row r="30" spans="1:13" s="96" customFormat="1">
      <c r="A30" s="116" t="s">
        <v>132</v>
      </c>
      <c r="B30" s="52"/>
      <c r="C30" s="52"/>
      <c r="D30" s="52"/>
      <c r="E30" s="52"/>
      <c r="F30" s="52"/>
      <c r="G30" s="52"/>
      <c r="H30" s="52"/>
      <c r="I30" s="52"/>
      <c r="J30" s="52"/>
    </row>
    <row r="31" spans="1:13" s="96" customFormat="1">
      <c r="A31" s="116" t="s">
        <v>133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3" s="96" customFormat="1">
      <c r="A32" s="116" t="s">
        <v>134</v>
      </c>
      <c r="B32" s="52"/>
      <c r="C32" s="63">
        <v>50</v>
      </c>
      <c r="D32" s="52"/>
      <c r="E32" s="52">
        <v>1196.3</v>
      </c>
      <c r="F32" s="52">
        <v>59815</v>
      </c>
      <c r="G32" s="52">
        <v>59815</v>
      </c>
      <c r="H32" s="52"/>
      <c r="I32" s="52"/>
      <c r="J32" s="52"/>
    </row>
    <row r="33" spans="1:13" s="96" customFormat="1" ht="26.25" thickBot="1">
      <c r="A33" s="129" t="s">
        <v>53</v>
      </c>
      <c r="B33" s="60"/>
      <c r="C33" s="130"/>
      <c r="D33" s="60"/>
      <c r="E33" s="60">
        <v>408.01</v>
      </c>
      <c r="F33" s="60">
        <v>14688.36</v>
      </c>
      <c r="G33" s="60">
        <v>14688.36</v>
      </c>
      <c r="H33" s="60"/>
      <c r="I33" s="60"/>
      <c r="J33" s="60"/>
    </row>
    <row r="34" spans="1:13" s="96" customFormat="1" ht="13.5" thickBot="1">
      <c r="A34" s="131" t="s">
        <v>40</v>
      </c>
      <c r="B34" s="132"/>
      <c r="C34" s="132"/>
      <c r="D34" s="132"/>
      <c r="E34" s="132"/>
      <c r="F34" s="132">
        <v>2228096</v>
      </c>
      <c r="G34" s="132">
        <v>2228096</v>
      </c>
      <c r="H34" s="132"/>
      <c r="I34" s="132"/>
      <c r="J34" s="133"/>
      <c r="M34" s="89"/>
    </row>
    <row r="35" spans="1:13" s="96" customFormat="1"/>
    <row r="36" spans="1:13">
      <c r="A36" s="65" t="s">
        <v>27</v>
      </c>
      <c r="B36" s="135"/>
    </row>
  </sheetData>
  <mergeCells count="27">
    <mergeCell ref="D20:J20"/>
    <mergeCell ref="J22:J24"/>
    <mergeCell ref="A22:A24"/>
    <mergeCell ref="B22:B24"/>
    <mergeCell ref="C22:D22"/>
    <mergeCell ref="E22:E24"/>
    <mergeCell ref="F22:I22"/>
    <mergeCell ref="C23:C24"/>
    <mergeCell ref="D23:D24"/>
    <mergeCell ref="F23:F24"/>
    <mergeCell ref="G23:G24"/>
    <mergeCell ref="H23:I23"/>
    <mergeCell ref="A2:J2"/>
    <mergeCell ref="D5:K5"/>
    <mergeCell ref="D4:J4"/>
    <mergeCell ref="D19:J19"/>
    <mergeCell ref="A6:A8"/>
    <mergeCell ref="B6:B8"/>
    <mergeCell ref="C6:D6"/>
    <mergeCell ref="C7:C8"/>
    <mergeCell ref="D7:D8"/>
    <mergeCell ref="J6:J8"/>
    <mergeCell ref="E6:E8"/>
    <mergeCell ref="F7:F8"/>
    <mergeCell ref="G7:G8"/>
    <mergeCell ref="F6:I6"/>
    <mergeCell ref="H7:I7"/>
  </mergeCells>
  <pageMargins left="0.85" right="0.23622047244094491" top="0.34" bottom="0.49" header="0.31496062992125984" footer="0.31496062992125984"/>
  <pageSetup paperSize="9" scale="87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7"/>
  <sheetViews>
    <sheetView topLeftCell="A13" zoomScaleNormal="100" workbookViewId="0">
      <selection activeCell="F18" sqref="F18:F19"/>
    </sheetView>
  </sheetViews>
  <sheetFormatPr defaultColWidth="9.140625" defaultRowHeight="12.75"/>
  <cols>
    <col min="1" max="1" width="27.7109375" style="83" customWidth="1"/>
    <col min="2" max="2" width="8.7109375" style="83" customWidth="1"/>
    <col min="3" max="3" width="5.28515625" style="83" customWidth="1"/>
    <col min="4" max="4" width="8.42578125" style="83" customWidth="1"/>
    <col min="5" max="5" width="13" style="83" customWidth="1"/>
    <col min="6" max="6" width="10.5703125" style="83" customWidth="1"/>
    <col min="7" max="7" width="9.85546875" style="83" customWidth="1"/>
    <col min="8" max="8" width="12" style="83" customWidth="1"/>
    <col min="9" max="9" width="11.140625" style="83" customWidth="1"/>
    <col min="10" max="10" width="10" style="83" customWidth="1"/>
    <col min="11" max="12" width="9.140625" style="83"/>
    <col min="13" max="13" width="10.42578125" style="83" customWidth="1"/>
    <col min="14" max="16384" width="9.140625" style="83"/>
  </cols>
  <sheetData>
    <row r="1" spans="1:13">
      <c r="J1" s="137" t="s">
        <v>138</v>
      </c>
    </row>
    <row r="2" spans="1:13">
      <c r="A2" s="228" t="s">
        <v>137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3" s="96" customForma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3" s="96" customFormat="1">
      <c r="A4" s="27" t="s">
        <v>128</v>
      </c>
      <c r="B4" s="93"/>
      <c r="C4" s="93"/>
      <c r="D4" s="213" t="s">
        <v>139</v>
      </c>
      <c r="E4" s="213"/>
      <c r="F4" s="213"/>
      <c r="G4" s="213"/>
      <c r="H4" s="213"/>
      <c r="I4" s="213"/>
      <c r="J4" s="213"/>
      <c r="K4" s="213"/>
    </row>
    <row r="5" spans="1:13" s="96" customFormat="1" ht="13.5" thickBot="1">
      <c r="A5" s="27" t="s">
        <v>1</v>
      </c>
      <c r="B5" s="93"/>
      <c r="C5" s="93"/>
      <c r="D5" s="165" t="s">
        <v>127</v>
      </c>
      <c r="E5" s="165"/>
      <c r="F5" s="165"/>
      <c r="G5" s="165"/>
      <c r="H5" s="165"/>
      <c r="I5" s="165"/>
      <c r="J5" s="165"/>
      <c r="K5" s="165"/>
    </row>
    <row r="6" spans="1:13">
      <c r="A6" s="204" t="s">
        <v>48</v>
      </c>
      <c r="B6" s="210" t="s">
        <v>34</v>
      </c>
      <c r="C6" s="204" t="s">
        <v>35</v>
      </c>
      <c r="D6" s="205" t="s">
        <v>0</v>
      </c>
      <c r="E6" s="206"/>
      <c r="F6" s="204" t="s">
        <v>36</v>
      </c>
      <c r="G6" s="229" t="s">
        <v>38</v>
      </c>
      <c r="H6" s="230"/>
      <c r="I6" s="230"/>
      <c r="J6" s="230"/>
      <c r="K6" s="231"/>
    </row>
    <row r="7" spans="1:13">
      <c r="A7" s="197"/>
      <c r="B7" s="211"/>
      <c r="C7" s="197"/>
      <c r="D7" s="204" t="s">
        <v>3</v>
      </c>
      <c r="E7" s="204" t="s">
        <v>39</v>
      </c>
      <c r="F7" s="197"/>
      <c r="G7" s="232"/>
      <c r="H7" s="233"/>
      <c r="I7" s="233"/>
      <c r="J7" s="233"/>
      <c r="K7" s="234"/>
    </row>
    <row r="8" spans="1:13">
      <c r="A8" s="197"/>
      <c r="B8" s="211"/>
      <c r="C8" s="197"/>
      <c r="D8" s="197"/>
      <c r="E8" s="197"/>
      <c r="F8" s="197"/>
      <c r="G8" s="235" t="s">
        <v>56</v>
      </c>
      <c r="H8" s="204" t="s">
        <v>9</v>
      </c>
      <c r="I8" s="205" t="s">
        <v>10</v>
      </c>
      <c r="J8" s="206"/>
      <c r="K8" s="204" t="s">
        <v>11</v>
      </c>
    </row>
    <row r="9" spans="1:13" ht="60" customHeight="1">
      <c r="A9" s="198"/>
      <c r="B9" s="212"/>
      <c r="C9" s="198"/>
      <c r="D9" s="198"/>
      <c r="E9" s="198"/>
      <c r="F9" s="198"/>
      <c r="G9" s="236"/>
      <c r="H9" s="198"/>
      <c r="I9" s="114" t="s">
        <v>12</v>
      </c>
      <c r="J9" s="114" t="s">
        <v>13</v>
      </c>
      <c r="K9" s="198"/>
    </row>
    <row r="10" spans="1:13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5">
        <v>7</v>
      </c>
      <c r="H10" s="53">
        <v>8</v>
      </c>
      <c r="I10" s="53">
        <v>9</v>
      </c>
      <c r="J10" s="53">
        <v>10</v>
      </c>
      <c r="K10" s="53">
        <v>11</v>
      </c>
    </row>
    <row r="11" spans="1:13" ht="15">
      <c r="A11" s="82" t="s">
        <v>217</v>
      </c>
      <c r="B11" s="52"/>
      <c r="C11" s="52"/>
      <c r="D11" s="52">
        <v>10</v>
      </c>
      <c r="E11" s="64"/>
      <c r="F11" s="52">
        <v>1300</v>
      </c>
      <c r="G11" s="54">
        <v>13000</v>
      </c>
      <c r="H11" s="77"/>
      <c r="I11" s="52"/>
      <c r="J11" s="52"/>
      <c r="K11" s="52"/>
    </row>
    <row r="12" spans="1:13" ht="15">
      <c r="A12" s="82" t="s">
        <v>218</v>
      </c>
      <c r="B12" s="52"/>
      <c r="C12" s="52"/>
      <c r="D12" s="52">
        <v>10</v>
      </c>
      <c r="E12" s="64"/>
      <c r="F12" s="52">
        <v>3600</v>
      </c>
      <c r="G12" s="54">
        <v>36000</v>
      </c>
      <c r="H12" s="77"/>
      <c r="I12" s="52"/>
      <c r="J12" s="52"/>
      <c r="K12" s="52"/>
    </row>
    <row r="13" spans="1:13" ht="30">
      <c r="A13" s="82" t="s">
        <v>219</v>
      </c>
      <c r="B13" s="52"/>
      <c r="C13" s="52"/>
      <c r="D13" s="52">
        <v>10</v>
      </c>
      <c r="E13" s="64"/>
      <c r="F13" s="52">
        <v>1000</v>
      </c>
      <c r="G13" s="54">
        <v>10000</v>
      </c>
      <c r="H13" s="77"/>
      <c r="I13" s="52"/>
      <c r="J13" s="52"/>
      <c r="K13" s="52"/>
    </row>
    <row r="14" spans="1:13" ht="15">
      <c r="A14" s="82" t="s">
        <v>220</v>
      </c>
      <c r="B14" s="52"/>
      <c r="C14" s="52"/>
      <c r="D14" s="52">
        <v>10</v>
      </c>
      <c r="E14" s="64"/>
      <c r="F14" s="52">
        <v>1100</v>
      </c>
      <c r="G14" s="54">
        <v>11000</v>
      </c>
      <c r="H14" s="77"/>
      <c r="I14" s="52"/>
      <c r="J14" s="52"/>
      <c r="K14" s="52"/>
    </row>
    <row r="15" spans="1:13" ht="15">
      <c r="A15" s="82"/>
      <c r="B15" s="52"/>
      <c r="C15" s="52"/>
      <c r="D15" s="52"/>
      <c r="E15" s="64"/>
      <c r="F15" s="52"/>
      <c r="G15" s="54"/>
      <c r="H15" s="77"/>
      <c r="I15" s="52"/>
      <c r="J15" s="52"/>
      <c r="K15" s="52"/>
    </row>
    <row r="16" spans="1:13" ht="15">
      <c r="A16" s="82"/>
      <c r="B16" s="52"/>
      <c r="C16" s="52"/>
      <c r="D16" s="52"/>
      <c r="E16" s="64"/>
      <c r="F16" s="52"/>
      <c r="G16" s="54"/>
      <c r="H16" s="77"/>
      <c r="I16" s="52"/>
      <c r="J16" s="52"/>
      <c r="K16" s="52"/>
      <c r="M16" s="83" t="s">
        <v>96</v>
      </c>
    </row>
    <row r="17" spans="1:11" s="85" customFormat="1" ht="15">
      <c r="A17" s="82"/>
      <c r="B17" s="52"/>
      <c r="C17" s="52"/>
      <c r="D17" s="52"/>
      <c r="E17" s="64"/>
      <c r="F17" s="52"/>
      <c r="G17" s="54"/>
      <c r="H17" s="77"/>
      <c r="I17" s="52"/>
      <c r="J17" s="52"/>
      <c r="K17" s="52"/>
    </row>
    <row r="18" spans="1:11" ht="15">
      <c r="A18" s="82"/>
      <c r="B18" s="52"/>
      <c r="C18" s="52"/>
      <c r="D18" s="52"/>
      <c r="E18" s="64"/>
      <c r="F18" s="52"/>
      <c r="G18" s="54"/>
      <c r="H18" s="77"/>
      <c r="I18" s="52"/>
      <c r="J18" s="52"/>
      <c r="K18" s="52"/>
    </row>
    <row r="19" spans="1:11" ht="15">
      <c r="A19" s="82"/>
      <c r="B19" s="52"/>
      <c r="C19" s="52"/>
      <c r="D19" s="52"/>
      <c r="E19" s="64"/>
      <c r="F19" s="52"/>
      <c r="G19" s="54"/>
      <c r="H19" s="77"/>
      <c r="I19" s="52"/>
      <c r="J19" s="52"/>
      <c r="K19" s="52"/>
    </row>
    <row r="20" spans="1:11" ht="15">
      <c r="A20" s="82"/>
      <c r="B20" s="52"/>
      <c r="C20" s="52"/>
      <c r="D20" s="52"/>
      <c r="E20" s="64"/>
      <c r="F20" s="52"/>
      <c r="G20" s="54"/>
      <c r="H20" s="77"/>
      <c r="I20" s="52"/>
      <c r="J20" s="52"/>
      <c r="K20" s="52"/>
    </row>
    <row r="21" spans="1:11" ht="15.75" thickBot="1">
      <c r="A21" s="139"/>
      <c r="B21" s="60"/>
      <c r="C21" s="60"/>
      <c r="D21" s="60"/>
      <c r="E21" s="140"/>
      <c r="F21" s="60"/>
      <c r="G21" s="129"/>
      <c r="H21" s="80"/>
      <c r="I21" s="60"/>
      <c r="J21" s="60"/>
      <c r="K21" s="60"/>
    </row>
    <row r="22" spans="1:11" ht="13.5" thickBot="1">
      <c r="A22" s="121" t="s">
        <v>40</v>
      </c>
      <c r="B22" s="122"/>
      <c r="C22" s="122"/>
      <c r="D22" s="122"/>
      <c r="E22" s="141">
        <f>SUM(E11:E21)</f>
        <v>0</v>
      </c>
      <c r="F22" s="122"/>
      <c r="G22" s="122">
        <f>SUM(G11:G21)</f>
        <v>70000</v>
      </c>
      <c r="H22" s="122">
        <f>SUM(H11:H21)</f>
        <v>0</v>
      </c>
      <c r="I22" s="122"/>
      <c r="J22" s="122"/>
      <c r="K22" s="123"/>
    </row>
    <row r="23" spans="1:11" s="135" customFormat="1">
      <c r="A23" s="78"/>
      <c r="B23" s="78"/>
      <c r="C23" s="78"/>
      <c r="D23" s="78"/>
      <c r="E23" s="79"/>
      <c r="F23" s="78"/>
      <c r="G23" s="78"/>
      <c r="H23" s="78"/>
      <c r="I23" s="78"/>
      <c r="J23" s="78"/>
      <c r="K23" s="78"/>
    </row>
    <row r="24" spans="1:11" s="96" customFormat="1">
      <c r="A24" s="27" t="s">
        <v>128</v>
      </c>
      <c r="B24" s="93"/>
      <c r="C24" s="93"/>
      <c r="D24" s="213" t="s">
        <v>140</v>
      </c>
      <c r="E24" s="213"/>
      <c r="F24" s="213"/>
      <c r="G24" s="213"/>
      <c r="H24" s="213"/>
      <c r="I24" s="213"/>
      <c r="J24" s="213"/>
      <c r="K24" s="213"/>
    </row>
    <row r="25" spans="1:11" s="96" customFormat="1" ht="13.5" thickBot="1">
      <c r="A25" s="27" t="s">
        <v>1</v>
      </c>
      <c r="B25" s="93"/>
      <c r="C25" s="93"/>
      <c r="D25" s="165" t="s">
        <v>141</v>
      </c>
      <c r="E25" s="165"/>
      <c r="F25" s="165"/>
      <c r="G25" s="165"/>
      <c r="H25" s="165"/>
      <c r="I25" s="165"/>
      <c r="J25" s="165"/>
      <c r="K25" s="165"/>
    </row>
    <row r="26" spans="1:11" s="96" customFormat="1">
      <c r="A26" s="204" t="s">
        <v>48</v>
      </c>
      <c r="B26" s="210" t="s">
        <v>34</v>
      </c>
      <c r="C26" s="204" t="s">
        <v>35</v>
      </c>
      <c r="D26" s="205" t="s">
        <v>0</v>
      </c>
      <c r="E26" s="206"/>
      <c r="F26" s="204" t="s">
        <v>36</v>
      </c>
      <c r="G26" s="229" t="s">
        <v>38</v>
      </c>
      <c r="H26" s="230"/>
      <c r="I26" s="230"/>
      <c r="J26" s="230"/>
      <c r="K26" s="231"/>
    </row>
    <row r="27" spans="1:11" s="96" customFormat="1">
      <c r="A27" s="197"/>
      <c r="B27" s="211"/>
      <c r="C27" s="197"/>
      <c r="D27" s="204" t="s">
        <v>3</v>
      </c>
      <c r="E27" s="204" t="s">
        <v>39</v>
      </c>
      <c r="F27" s="197"/>
      <c r="G27" s="232"/>
      <c r="H27" s="233"/>
      <c r="I27" s="233"/>
      <c r="J27" s="233"/>
      <c r="K27" s="234"/>
    </row>
    <row r="28" spans="1:11" s="96" customFormat="1">
      <c r="A28" s="197"/>
      <c r="B28" s="211"/>
      <c r="C28" s="197"/>
      <c r="D28" s="197"/>
      <c r="E28" s="197"/>
      <c r="F28" s="197"/>
      <c r="G28" s="235" t="s">
        <v>56</v>
      </c>
      <c r="H28" s="204" t="s">
        <v>9</v>
      </c>
      <c r="I28" s="205" t="s">
        <v>10</v>
      </c>
      <c r="J28" s="206"/>
      <c r="K28" s="204" t="s">
        <v>11</v>
      </c>
    </row>
    <row r="29" spans="1:11" s="96" customFormat="1" ht="60" customHeight="1">
      <c r="A29" s="198"/>
      <c r="B29" s="212"/>
      <c r="C29" s="198"/>
      <c r="D29" s="198"/>
      <c r="E29" s="198"/>
      <c r="F29" s="198"/>
      <c r="G29" s="236"/>
      <c r="H29" s="198"/>
      <c r="I29" s="114" t="s">
        <v>12</v>
      </c>
      <c r="J29" s="114" t="s">
        <v>13</v>
      </c>
      <c r="K29" s="198"/>
    </row>
    <row r="30" spans="1:11" s="96" customFormat="1">
      <c r="A30" s="53">
        <v>1</v>
      </c>
      <c r="B30" s="53">
        <v>2</v>
      </c>
      <c r="C30" s="53">
        <v>3</v>
      </c>
      <c r="D30" s="53">
        <v>4</v>
      </c>
      <c r="E30" s="53">
        <v>5</v>
      </c>
      <c r="F30" s="53">
        <v>6</v>
      </c>
      <c r="G30" s="55">
        <v>7</v>
      </c>
      <c r="H30" s="53">
        <v>8</v>
      </c>
      <c r="I30" s="53">
        <v>9</v>
      </c>
      <c r="J30" s="53">
        <v>10</v>
      </c>
      <c r="K30" s="53">
        <v>11</v>
      </c>
    </row>
    <row r="31" spans="1:11" s="96" customFormat="1" ht="15">
      <c r="A31" s="82" t="s">
        <v>216</v>
      </c>
      <c r="B31" s="52"/>
      <c r="C31" s="52"/>
      <c r="D31" s="52">
        <v>16</v>
      </c>
      <c r="E31" s="64"/>
      <c r="F31" s="52">
        <v>250</v>
      </c>
      <c r="G31" s="54">
        <v>4000</v>
      </c>
      <c r="H31" s="77">
        <v>4000</v>
      </c>
      <c r="I31" s="52"/>
      <c r="J31" s="52"/>
      <c r="K31" s="52"/>
    </row>
    <row r="32" spans="1:11" s="96" customFormat="1" ht="15">
      <c r="A32" s="82"/>
      <c r="B32" s="52"/>
      <c r="C32" s="52"/>
      <c r="D32" s="52"/>
      <c r="E32" s="64"/>
      <c r="F32" s="52"/>
      <c r="G32" s="54"/>
      <c r="H32" s="77"/>
      <c r="I32" s="52"/>
      <c r="J32" s="52"/>
      <c r="K32" s="52"/>
    </row>
    <row r="33" spans="1:11" s="96" customFormat="1" ht="15">
      <c r="A33" s="82"/>
      <c r="B33" s="52"/>
      <c r="C33" s="52"/>
      <c r="D33" s="52"/>
      <c r="E33" s="64"/>
      <c r="F33" s="52"/>
      <c r="G33" s="54"/>
      <c r="H33" s="77"/>
      <c r="I33" s="52"/>
      <c r="J33" s="52"/>
      <c r="K33" s="52"/>
    </row>
    <row r="34" spans="1:11" s="96" customFormat="1" ht="15.75" thickBot="1">
      <c r="A34" s="82"/>
      <c r="B34" s="52"/>
      <c r="C34" s="52"/>
      <c r="D34" s="52"/>
      <c r="E34" s="64"/>
      <c r="F34" s="52"/>
      <c r="G34" s="54"/>
      <c r="H34" s="77"/>
      <c r="I34" s="52"/>
      <c r="J34" s="52"/>
      <c r="K34" s="52"/>
    </row>
    <row r="35" spans="1:11" s="96" customFormat="1" ht="13.5" thickBot="1">
      <c r="A35" s="121" t="s">
        <v>40</v>
      </c>
      <c r="B35" s="122"/>
      <c r="C35" s="122"/>
      <c r="D35" s="122"/>
      <c r="E35" s="141">
        <f>SUM(E31:E34)</f>
        <v>0</v>
      </c>
      <c r="F35" s="122"/>
      <c r="G35" s="122">
        <f>SUM(G31:G34)</f>
        <v>4000</v>
      </c>
      <c r="H35" s="122">
        <f>SUM(H31:H34)</f>
        <v>4000</v>
      </c>
      <c r="I35" s="122"/>
      <c r="J35" s="122"/>
      <c r="K35" s="123"/>
    </row>
    <row r="36" spans="1:11" s="135" customFormat="1">
      <c r="A36" s="78"/>
      <c r="B36" s="78"/>
      <c r="C36" s="78"/>
      <c r="D36" s="78"/>
      <c r="E36" s="79"/>
      <c r="F36" s="78"/>
      <c r="G36" s="78"/>
      <c r="H36" s="78"/>
      <c r="I36" s="78"/>
      <c r="J36" s="78"/>
      <c r="K36" s="78"/>
    </row>
    <row r="37" spans="1:11">
      <c r="A37" s="91" t="s">
        <v>47</v>
      </c>
      <c r="D37" s="91"/>
      <c r="G37" s="89"/>
    </row>
  </sheetData>
  <mergeCells count="29">
    <mergeCell ref="D24:K24"/>
    <mergeCell ref="D25:K25"/>
    <mergeCell ref="A26:A29"/>
    <mergeCell ref="B26:B29"/>
    <mergeCell ref="C26:C29"/>
    <mergeCell ref="D26:E26"/>
    <mergeCell ref="F26:F29"/>
    <mergeCell ref="G26:K27"/>
    <mergeCell ref="D27:D29"/>
    <mergeCell ref="E27:E29"/>
    <mergeCell ref="G28:G29"/>
    <mergeCell ref="H28:H29"/>
    <mergeCell ref="I28:J28"/>
    <mergeCell ref="K28:K29"/>
    <mergeCell ref="A2:K2"/>
    <mergeCell ref="D4:K4"/>
    <mergeCell ref="A6:A9"/>
    <mergeCell ref="B6:B9"/>
    <mergeCell ref="C6:C9"/>
    <mergeCell ref="D6:E6"/>
    <mergeCell ref="D7:D9"/>
    <mergeCell ref="E7:E9"/>
    <mergeCell ref="F6:F9"/>
    <mergeCell ref="G6:K7"/>
    <mergeCell ref="G8:G9"/>
    <mergeCell ref="H8:H9"/>
    <mergeCell ref="I8:J8"/>
    <mergeCell ref="K8:K9"/>
    <mergeCell ref="D5:K5"/>
  </mergeCells>
  <pageMargins left="0.70866141732283472" right="0.23622047244094491" top="0.74803149606299213" bottom="0.17" header="0.31496062992125984" footer="0.31496062992125984"/>
  <pageSetup paperSize="9" scale="8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7"/>
  <sheetViews>
    <sheetView zoomScaleNormal="100" workbookViewId="0">
      <selection activeCell="H10" sqref="H10:H13"/>
    </sheetView>
  </sheetViews>
  <sheetFormatPr defaultColWidth="9.140625" defaultRowHeight="12.75"/>
  <cols>
    <col min="1" max="1" width="27.7109375" style="96" customWidth="1"/>
    <col min="2" max="2" width="8.7109375" style="96" customWidth="1"/>
    <col min="3" max="3" width="5.28515625" style="96" customWidth="1"/>
    <col min="4" max="4" width="8.42578125" style="96" customWidth="1"/>
    <col min="5" max="5" width="11.42578125" style="96" customWidth="1"/>
    <col min="6" max="6" width="10.5703125" style="96" customWidth="1"/>
    <col min="7" max="7" width="9.85546875" style="96" customWidth="1"/>
    <col min="8" max="8" width="12" style="96" customWidth="1"/>
    <col min="9" max="9" width="11.140625" style="96" customWidth="1"/>
    <col min="10" max="10" width="10" style="96" customWidth="1"/>
    <col min="11" max="11" width="10.85546875" style="96" customWidth="1"/>
    <col min="12" max="12" width="9.140625" style="96"/>
    <col min="13" max="13" width="10.42578125" style="96" customWidth="1"/>
    <col min="14" max="16384" width="9.140625" style="96"/>
  </cols>
  <sheetData>
    <row r="1" spans="1:13">
      <c r="J1" s="137"/>
      <c r="K1" s="137" t="s">
        <v>138</v>
      </c>
    </row>
    <row r="2" spans="1:13">
      <c r="A2" s="228" t="s">
        <v>137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3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3">
      <c r="A4" s="27" t="s">
        <v>128</v>
      </c>
      <c r="B4" s="93"/>
      <c r="C4" s="93"/>
      <c r="D4" s="213" t="s">
        <v>142</v>
      </c>
      <c r="E4" s="213"/>
      <c r="F4" s="213"/>
      <c r="G4" s="213"/>
      <c r="H4" s="213"/>
      <c r="I4" s="213"/>
      <c r="J4" s="213"/>
      <c r="K4" s="213"/>
    </row>
    <row r="5" spans="1:13" ht="13.5" thickBot="1">
      <c r="A5" s="27" t="s">
        <v>1</v>
      </c>
      <c r="B5" s="93"/>
      <c r="C5" s="93"/>
      <c r="D5" s="165" t="s">
        <v>136</v>
      </c>
      <c r="E5" s="165"/>
      <c r="F5" s="165"/>
      <c r="G5" s="165"/>
      <c r="H5" s="165"/>
      <c r="I5" s="165"/>
      <c r="J5" s="165"/>
      <c r="K5" s="165"/>
    </row>
    <row r="6" spans="1:13">
      <c r="A6" s="204" t="s">
        <v>48</v>
      </c>
      <c r="B6" s="210" t="s">
        <v>34</v>
      </c>
      <c r="C6" s="204" t="s">
        <v>35</v>
      </c>
      <c r="D6" s="205" t="s">
        <v>0</v>
      </c>
      <c r="E6" s="206"/>
      <c r="F6" s="204" t="s">
        <v>36</v>
      </c>
      <c r="G6" s="229" t="s">
        <v>38</v>
      </c>
      <c r="H6" s="230"/>
      <c r="I6" s="230"/>
      <c r="J6" s="230"/>
      <c r="K6" s="231"/>
    </row>
    <row r="7" spans="1:13" ht="44.45" customHeight="1">
      <c r="A7" s="197"/>
      <c r="B7" s="211"/>
      <c r="C7" s="197"/>
      <c r="D7" s="197" t="s">
        <v>3</v>
      </c>
      <c r="E7" s="197" t="s">
        <v>39</v>
      </c>
      <c r="F7" s="197"/>
      <c r="G7" s="235" t="s">
        <v>56</v>
      </c>
      <c r="H7" s="204" t="s">
        <v>9</v>
      </c>
      <c r="I7" s="205" t="s">
        <v>10</v>
      </c>
      <c r="J7" s="206"/>
      <c r="K7" s="204" t="s">
        <v>11</v>
      </c>
    </row>
    <row r="8" spans="1:13" ht="60" customHeight="1">
      <c r="A8" s="198"/>
      <c r="B8" s="212"/>
      <c r="C8" s="198"/>
      <c r="D8" s="198"/>
      <c r="E8" s="198"/>
      <c r="F8" s="198"/>
      <c r="G8" s="236"/>
      <c r="H8" s="198"/>
      <c r="I8" s="114" t="s">
        <v>12</v>
      </c>
      <c r="J8" s="114" t="s">
        <v>13</v>
      </c>
      <c r="K8" s="198"/>
    </row>
    <row r="9" spans="1:13">
      <c r="A9" s="53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5">
        <v>7</v>
      </c>
      <c r="H9" s="53">
        <v>8</v>
      </c>
      <c r="I9" s="53">
        <v>9</v>
      </c>
      <c r="J9" s="53">
        <v>10</v>
      </c>
      <c r="K9" s="53">
        <v>11</v>
      </c>
    </row>
    <row r="10" spans="1:13" ht="15">
      <c r="A10" s="82" t="s">
        <v>217</v>
      </c>
      <c r="B10" s="52"/>
      <c r="C10" s="52"/>
      <c r="D10" s="52">
        <v>6</v>
      </c>
      <c r="E10" s="64"/>
      <c r="F10" s="52">
        <v>8400</v>
      </c>
      <c r="G10" s="54">
        <v>50400</v>
      </c>
      <c r="H10" s="77">
        <v>50400</v>
      </c>
      <c r="I10" s="52"/>
      <c r="J10" s="52"/>
      <c r="K10" s="52"/>
    </row>
    <row r="11" spans="1:13" ht="15">
      <c r="A11" s="82" t="s">
        <v>222</v>
      </c>
      <c r="B11" s="52"/>
      <c r="C11" s="52"/>
      <c r="D11" s="52">
        <v>5</v>
      </c>
      <c r="E11" s="64"/>
      <c r="F11" s="52">
        <v>5400</v>
      </c>
      <c r="G11" s="54">
        <v>27000</v>
      </c>
      <c r="H11" s="77">
        <v>27000</v>
      </c>
      <c r="I11" s="52"/>
      <c r="J11" s="52"/>
      <c r="K11" s="52"/>
    </row>
    <row r="12" spans="1:13" ht="15">
      <c r="A12" s="82" t="s">
        <v>223</v>
      </c>
      <c r="B12" s="52"/>
      <c r="C12" s="52"/>
      <c r="D12" s="52">
        <v>5</v>
      </c>
      <c r="E12" s="64"/>
      <c r="F12" s="52">
        <v>3000</v>
      </c>
      <c r="G12" s="54">
        <v>15000</v>
      </c>
      <c r="H12" s="77">
        <v>15000</v>
      </c>
      <c r="I12" s="52"/>
      <c r="J12" s="52"/>
      <c r="K12" s="52"/>
    </row>
    <row r="13" spans="1:13" ht="15">
      <c r="A13" s="82" t="s">
        <v>224</v>
      </c>
      <c r="B13" s="52"/>
      <c r="C13" s="52"/>
      <c r="D13" s="52">
        <v>5</v>
      </c>
      <c r="E13" s="64"/>
      <c r="F13" s="52">
        <v>7520</v>
      </c>
      <c r="G13" s="54">
        <v>37600</v>
      </c>
      <c r="H13" s="77">
        <v>37600</v>
      </c>
      <c r="I13" s="52"/>
      <c r="J13" s="52"/>
      <c r="K13" s="52"/>
    </row>
    <row r="14" spans="1:13" ht="15">
      <c r="A14" s="82"/>
      <c r="B14" s="52"/>
      <c r="C14" s="52"/>
      <c r="D14" s="52"/>
      <c r="E14" s="64"/>
      <c r="F14" s="52"/>
      <c r="G14" s="54"/>
      <c r="H14" s="77"/>
      <c r="I14" s="52"/>
      <c r="J14" s="52"/>
      <c r="K14" s="52"/>
    </row>
    <row r="15" spans="1:13" ht="15">
      <c r="A15" s="82"/>
      <c r="B15" s="52"/>
      <c r="C15" s="52"/>
      <c r="D15" s="52"/>
      <c r="E15" s="64"/>
      <c r="F15" s="52"/>
      <c r="G15" s="54"/>
      <c r="H15" s="77"/>
      <c r="I15" s="52"/>
      <c r="J15" s="52"/>
      <c r="K15" s="52"/>
      <c r="M15" s="96" t="s">
        <v>96</v>
      </c>
    </row>
    <row r="16" spans="1:13" ht="15">
      <c r="A16" s="82"/>
      <c r="B16" s="52"/>
      <c r="C16" s="52"/>
      <c r="D16" s="52"/>
      <c r="E16" s="64"/>
      <c r="F16" s="52"/>
      <c r="G16" s="54"/>
      <c r="H16" s="77"/>
      <c r="I16" s="52"/>
      <c r="J16" s="52"/>
      <c r="K16" s="52"/>
    </row>
    <row r="17" spans="1:13" ht="15">
      <c r="A17" s="82"/>
      <c r="B17" s="52"/>
      <c r="C17" s="52"/>
      <c r="D17" s="52"/>
      <c r="E17" s="64"/>
      <c r="F17" s="52"/>
      <c r="G17" s="54"/>
      <c r="H17" s="77"/>
      <c r="I17" s="52"/>
      <c r="J17" s="52"/>
      <c r="K17" s="52"/>
    </row>
    <row r="18" spans="1:13" ht="15">
      <c r="A18" s="82"/>
      <c r="B18" s="52"/>
      <c r="C18" s="52"/>
      <c r="D18" s="52"/>
      <c r="E18" s="64"/>
      <c r="F18" s="52"/>
      <c r="G18" s="54"/>
      <c r="H18" s="77"/>
      <c r="I18" s="52"/>
      <c r="J18" s="52"/>
      <c r="K18" s="52"/>
    </row>
    <row r="19" spans="1:13" ht="15">
      <c r="A19" s="82"/>
      <c r="B19" s="52"/>
      <c r="C19" s="52"/>
      <c r="D19" s="52"/>
      <c r="E19" s="64"/>
      <c r="F19" s="52"/>
      <c r="G19" s="54"/>
      <c r="H19" s="77"/>
      <c r="I19" s="52"/>
      <c r="J19" s="52"/>
      <c r="K19" s="52"/>
    </row>
    <row r="20" spans="1:13" ht="15.75" thickBot="1">
      <c r="A20" s="139"/>
      <c r="B20" s="60"/>
      <c r="C20" s="60"/>
      <c r="D20" s="60"/>
      <c r="E20" s="140"/>
      <c r="F20" s="60"/>
      <c r="G20" s="129"/>
      <c r="H20" s="80"/>
      <c r="I20" s="60"/>
      <c r="J20" s="60"/>
      <c r="K20" s="60"/>
    </row>
    <row r="21" spans="1:13" ht="13.5" thickBot="1">
      <c r="A21" s="121" t="s">
        <v>40</v>
      </c>
      <c r="B21" s="122"/>
      <c r="C21" s="122"/>
      <c r="D21" s="122"/>
      <c r="E21" s="141">
        <f>SUM(E10:E20)</f>
        <v>0</v>
      </c>
      <c r="F21" s="122"/>
      <c r="G21" s="122">
        <f>SUM(G10:G20)</f>
        <v>130000</v>
      </c>
      <c r="H21" s="122">
        <f>SUM(H10:H20)</f>
        <v>130000</v>
      </c>
      <c r="I21" s="122"/>
      <c r="J21" s="122"/>
      <c r="K21" s="123"/>
    </row>
    <row r="22" spans="1:13" s="135" customFormat="1">
      <c r="A22" s="78"/>
      <c r="B22" s="78"/>
      <c r="C22" s="78"/>
      <c r="D22" s="78"/>
      <c r="E22" s="79"/>
      <c r="F22" s="78"/>
      <c r="G22" s="78"/>
      <c r="H22" s="78"/>
      <c r="I22" s="78"/>
      <c r="J22" s="78"/>
      <c r="K22" s="78"/>
    </row>
    <row r="23" spans="1:13">
      <c r="A23" s="27" t="s">
        <v>128</v>
      </c>
      <c r="B23" s="93"/>
      <c r="C23" s="93"/>
      <c r="D23" s="213" t="s">
        <v>144</v>
      </c>
      <c r="E23" s="213"/>
      <c r="F23" s="213"/>
      <c r="G23" s="213"/>
      <c r="H23" s="213"/>
      <c r="I23" s="213"/>
      <c r="J23" s="213"/>
      <c r="K23" s="213"/>
    </row>
    <row r="24" spans="1:13" ht="13.5" thickBot="1">
      <c r="A24" s="27" t="s">
        <v>1</v>
      </c>
      <c r="B24" s="93"/>
      <c r="C24" s="93"/>
      <c r="D24" s="165" t="s">
        <v>143</v>
      </c>
      <c r="E24" s="165"/>
      <c r="F24" s="165"/>
      <c r="G24" s="165"/>
      <c r="H24" s="165"/>
      <c r="I24" s="165"/>
      <c r="J24" s="165"/>
      <c r="K24" s="165"/>
    </row>
    <row r="25" spans="1:13">
      <c r="A25" s="214" t="s">
        <v>48</v>
      </c>
      <c r="B25" s="217" t="s">
        <v>34</v>
      </c>
      <c r="C25" s="214" t="s">
        <v>35</v>
      </c>
      <c r="D25" s="220" t="s">
        <v>0</v>
      </c>
      <c r="E25" s="221"/>
      <c r="F25" s="214" t="s">
        <v>36</v>
      </c>
      <c r="G25" s="237" t="s">
        <v>38</v>
      </c>
      <c r="H25" s="238"/>
      <c r="I25" s="238"/>
      <c r="J25" s="238"/>
      <c r="K25" s="239"/>
    </row>
    <row r="26" spans="1:13">
      <c r="A26" s="215"/>
      <c r="B26" s="218"/>
      <c r="C26" s="215"/>
      <c r="D26" s="215"/>
      <c r="E26" s="215"/>
      <c r="F26" s="215"/>
      <c r="G26" s="222" t="s">
        <v>56</v>
      </c>
      <c r="H26" s="214" t="s">
        <v>9</v>
      </c>
      <c r="I26" s="220" t="s">
        <v>10</v>
      </c>
      <c r="J26" s="221"/>
      <c r="K26" s="214" t="s">
        <v>11</v>
      </c>
    </row>
    <row r="27" spans="1:13" ht="67.5">
      <c r="A27" s="216"/>
      <c r="B27" s="219"/>
      <c r="C27" s="216"/>
      <c r="D27" s="216"/>
      <c r="E27" s="216"/>
      <c r="F27" s="216"/>
      <c r="G27" s="223"/>
      <c r="H27" s="216"/>
      <c r="I27" s="128" t="s">
        <v>12</v>
      </c>
      <c r="J27" s="128" t="s">
        <v>13</v>
      </c>
      <c r="K27" s="216"/>
    </row>
    <row r="28" spans="1:13">
      <c r="A28" s="53">
        <v>1</v>
      </c>
      <c r="B28" s="53">
        <v>2</v>
      </c>
      <c r="C28" s="53">
        <v>3</v>
      </c>
      <c r="D28" s="53">
        <v>4</v>
      </c>
      <c r="E28" s="53">
        <v>5</v>
      </c>
      <c r="F28" s="53">
        <v>6</v>
      </c>
      <c r="G28" s="55">
        <v>7</v>
      </c>
      <c r="H28" s="53">
        <v>8</v>
      </c>
      <c r="I28" s="53">
        <v>9</v>
      </c>
      <c r="J28" s="53">
        <v>10</v>
      </c>
      <c r="K28" s="53">
        <v>11</v>
      </c>
    </row>
    <row r="29" spans="1:13" ht="15">
      <c r="A29" s="82" t="s">
        <v>221</v>
      </c>
      <c r="B29" s="52"/>
      <c r="C29" s="52"/>
      <c r="D29" s="52">
        <v>1</v>
      </c>
      <c r="E29" s="64"/>
      <c r="F29" s="52">
        <v>2000</v>
      </c>
      <c r="G29" s="54">
        <v>2000</v>
      </c>
      <c r="H29" s="77">
        <v>2000</v>
      </c>
      <c r="I29" s="52"/>
      <c r="J29" s="52"/>
      <c r="K29" s="52"/>
      <c r="M29" s="96" t="s">
        <v>96</v>
      </c>
    </row>
    <row r="30" spans="1:13" ht="15">
      <c r="A30" s="82" t="s">
        <v>216</v>
      </c>
      <c r="B30" s="52"/>
      <c r="C30" s="52"/>
      <c r="D30" s="52">
        <v>10</v>
      </c>
      <c r="E30" s="64">
        <v>300</v>
      </c>
      <c r="F30" s="52"/>
      <c r="G30" s="54">
        <v>3000</v>
      </c>
      <c r="H30" s="77">
        <v>3000</v>
      </c>
      <c r="I30" s="52"/>
      <c r="J30" s="52"/>
      <c r="K30" s="52"/>
    </row>
    <row r="31" spans="1:13" ht="15">
      <c r="A31" s="82"/>
      <c r="B31" s="52"/>
      <c r="C31" s="52"/>
      <c r="D31" s="52"/>
      <c r="E31" s="64"/>
      <c r="F31" s="52"/>
      <c r="G31" s="54"/>
      <c r="H31" s="77"/>
      <c r="I31" s="52"/>
      <c r="J31" s="52"/>
      <c r="K31" s="52"/>
    </row>
    <row r="32" spans="1:13" ht="15">
      <c r="A32" s="82"/>
      <c r="B32" s="52"/>
      <c r="C32" s="52"/>
      <c r="D32" s="52"/>
      <c r="E32" s="64"/>
      <c r="F32" s="52"/>
      <c r="G32" s="54"/>
      <c r="H32" s="77"/>
      <c r="I32" s="52"/>
      <c r="J32" s="52"/>
      <c r="K32" s="52"/>
    </row>
    <row r="33" spans="1:11" ht="15">
      <c r="A33" s="82"/>
      <c r="B33" s="52"/>
      <c r="C33" s="52"/>
      <c r="D33" s="52"/>
      <c r="E33" s="64"/>
      <c r="F33" s="52"/>
      <c r="G33" s="54"/>
      <c r="H33" s="77"/>
      <c r="I33" s="52"/>
      <c r="J33" s="52"/>
      <c r="K33" s="52"/>
    </row>
    <row r="34" spans="1:11" ht="15.75" thickBot="1">
      <c r="A34" s="139"/>
      <c r="B34" s="60"/>
      <c r="C34" s="60"/>
      <c r="D34" s="60"/>
      <c r="E34" s="140"/>
      <c r="F34" s="60"/>
      <c r="G34" s="129"/>
      <c r="H34" s="80"/>
      <c r="I34" s="60"/>
      <c r="J34" s="60"/>
      <c r="K34" s="60"/>
    </row>
    <row r="35" spans="1:11" ht="13.5" thickBot="1">
      <c r="A35" s="121" t="s">
        <v>40</v>
      </c>
      <c r="B35" s="122"/>
      <c r="C35" s="122"/>
      <c r="D35" s="122"/>
      <c r="E35" s="141">
        <f>SUM(E29:E34)</f>
        <v>300</v>
      </c>
      <c r="F35" s="122"/>
      <c r="G35" s="122">
        <f>SUM(G29:G34)</f>
        <v>5000</v>
      </c>
      <c r="H35" s="122">
        <f>SUM(H29:H34)</f>
        <v>5000</v>
      </c>
      <c r="I35" s="122"/>
      <c r="J35" s="122"/>
      <c r="K35" s="123"/>
    </row>
    <row r="36" spans="1:11" s="135" customFormat="1">
      <c r="A36" s="78"/>
      <c r="B36" s="78"/>
      <c r="C36" s="78"/>
      <c r="D36" s="78"/>
      <c r="E36" s="79"/>
      <c r="F36" s="78"/>
      <c r="G36" s="78"/>
      <c r="H36" s="78"/>
      <c r="I36" s="78"/>
      <c r="J36" s="78"/>
      <c r="K36" s="78"/>
    </row>
    <row r="37" spans="1:11">
      <c r="A37" s="91" t="s">
        <v>47</v>
      </c>
      <c r="D37" s="91"/>
      <c r="G37" s="89"/>
    </row>
  </sheetData>
  <mergeCells count="29">
    <mergeCell ref="H26:H27"/>
    <mergeCell ref="I26:J26"/>
    <mergeCell ref="K26:K27"/>
    <mergeCell ref="D24:K24"/>
    <mergeCell ref="A25:A27"/>
    <mergeCell ref="B25:B27"/>
    <mergeCell ref="C25:C27"/>
    <mergeCell ref="D25:E25"/>
    <mergeCell ref="F25:F27"/>
    <mergeCell ref="G25:K25"/>
    <mergeCell ref="D26:D27"/>
    <mergeCell ref="E26:E27"/>
    <mergeCell ref="G26:G27"/>
    <mergeCell ref="D23:K23"/>
    <mergeCell ref="A2:K2"/>
    <mergeCell ref="D4:K4"/>
    <mergeCell ref="D5:K5"/>
    <mergeCell ref="A6:A8"/>
    <mergeCell ref="B6:B8"/>
    <mergeCell ref="C6:C8"/>
    <mergeCell ref="D6:E6"/>
    <mergeCell ref="F6:F8"/>
    <mergeCell ref="G6:K6"/>
    <mergeCell ref="D7:D8"/>
    <mergeCell ref="E7:E8"/>
    <mergeCell ref="G7:G8"/>
    <mergeCell ref="H7:H8"/>
    <mergeCell ref="I7:J7"/>
    <mergeCell ref="K7:K8"/>
  </mergeCells>
  <pageMargins left="0.23622047244094491" right="0.23622047244094491" top="0.35" bottom="0.74803149606299213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211 и 213ОУ</vt:lpstr>
      <vt:lpstr>211 и 213 ДОУ</vt:lpstr>
      <vt:lpstr>266 ОУ (2)</vt:lpstr>
      <vt:lpstr>266 ОУ</vt:lpstr>
      <vt:lpstr>266 ДОУ</vt:lpstr>
      <vt:lpstr>221 ОУ и ДОУ</vt:lpstr>
      <vt:lpstr>223</vt:lpstr>
      <vt:lpstr>225 ДОУ </vt:lpstr>
      <vt:lpstr>225 ОУ</vt:lpstr>
      <vt:lpstr>226 ДОУ</vt:lpstr>
      <vt:lpstr>226 ОУ</vt:lpstr>
      <vt:lpstr>227 ОУ</vt:lpstr>
      <vt:lpstr>290 ДОУ и ОУ</vt:lpstr>
      <vt:lpstr>340 ОУ</vt:lpstr>
      <vt:lpstr>340 ДОУ</vt:lpstr>
      <vt:lpstr>310 ОУ</vt:lpstr>
      <vt:lpstr>310 ДОУ</vt:lpstr>
      <vt:lpstr>расшифро по пит ОУ</vt:lpstr>
      <vt:lpstr>расшифровка по питанию</vt:lpstr>
      <vt:lpstr>'211 и 213 ДОУ'!Область_печати</vt:lpstr>
      <vt:lpstr>'211 и 213ОУ'!Область_печати</vt:lpstr>
      <vt:lpstr>'221 ОУ и ДОУ'!Область_печати</vt:lpstr>
      <vt:lpstr>'223'!Область_печати</vt:lpstr>
      <vt:lpstr>'225 ДОУ '!Область_печати</vt:lpstr>
      <vt:lpstr>'225 ОУ'!Область_печати</vt:lpstr>
      <vt:lpstr>'226 ДОУ'!Область_печати</vt:lpstr>
      <vt:lpstr>'226 ОУ'!Область_печати</vt:lpstr>
      <vt:lpstr>'227 ОУ'!Область_печати</vt:lpstr>
      <vt:lpstr>'266 ДОУ'!Область_печати</vt:lpstr>
      <vt:lpstr>'266 ОУ'!Область_печати</vt:lpstr>
      <vt:lpstr>'266 ОУ (2)'!Область_печати</vt:lpstr>
      <vt:lpstr>'290 ДОУ и ОУ'!Область_печати</vt:lpstr>
      <vt:lpstr>'310 ДОУ'!Область_печати</vt:lpstr>
      <vt:lpstr>'310 ОУ'!Область_печати</vt:lpstr>
      <vt:lpstr>'340 ДОУ'!Область_печати</vt:lpstr>
      <vt:lpstr>'340 ОУ'!Область_печати</vt:lpstr>
      <vt:lpstr>'расшифро по пит ОУ'!Область_печати</vt:lpstr>
      <vt:lpstr>'расшифровка по питанию'!Область_печати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</dc:creator>
  <cp:lastModifiedBy>бухгалтерия</cp:lastModifiedBy>
  <cp:lastPrinted>2021-01-19T06:43:45Z</cp:lastPrinted>
  <dcterms:created xsi:type="dcterms:W3CDTF">2019-11-11T15:14:20Z</dcterms:created>
  <dcterms:modified xsi:type="dcterms:W3CDTF">2021-01-19T06:43:50Z</dcterms:modified>
</cp:coreProperties>
</file>